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งานพัสดุ\02 สขร\ITA2569\"/>
    </mc:Choice>
  </mc:AlternateContent>
  <xr:revisionPtr revIDLastSave="0" documentId="13_ncr:1_{9EE4D4AA-BE27-44F7-986E-5AA089E62056}" xr6:coauthVersionLast="47" xr6:coauthVersionMax="47" xr10:uidLastSave="{00000000-0000-0000-0000-000000000000}"/>
  <bookViews>
    <workbookView xWindow="-120" yWindow="-120" windowWidth="20730" windowHeight="11160" xr2:uid="{74A7443C-30B7-496D-ABB2-7AAB033AE2EA}"/>
  </bookViews>
  <sheets>
    <sheet name="ต.ค." sheetId="1" r:id="rId1"/>
    <sheet name="สขร.ตค." sheetId="2" r:id="rId2"/>
    <sheet name="พ.ย." sheetId="5" r:id="rId3"/>
    <sheet name="สขร.พย." sheetId="4" r:id="rId4"/>
    <sheet name="ธ.ค." sheetId="6" r:id="rId5"/>
    <sheet name="สขร.ธค." sheetId="7" r:id="rId6"/>
    <sheet name="ม.ค." sheetId="8" r:id="rId7"/>
    <sheet name="สขร.มค." sheetId="9" r:id="rId8"/>
    <sheet name="ก.พ." sheetId="10" r:id="rId9"/>
    <sheet name="สขร.กพ." sheetId="11" r:id="rId10"/>
    <sheet name="มี.ค." sheetId="13" r:id="rId11"/>
    <sheet name="สขร.มี.ค." sheetId="12" r:id="rId12"/>
    <sheet name="เม.ย." sheetId="14" r:id="rId13"/>
    <sheet name="สขร.เม.ย." sheetId="15" r:id="rId14"/>
    <sheet name="พ.ค." sheetId="17" r:id="rId15"/>
    <sheet name="สขร.พ.ค." sheetId="18" r:id="rId16"/>
    <sheet name="มิ.ย." sheetId="19" r:id="rId17"/>
    <sheet name="สขร.มิ.ย." sheetId="20" r:id="rId18"/>
    <sheet name="ก.ค." sheetId="21" r:id="rId19"/>
    <sheet name="สขร.ก.ค." sheetId="22" r:id="rId20"/>
    <sheet name="ส.ค." sheetId="23" r:id="rId21"/>
    <sheet name="สขร.ส.ค." sheetId="26" r:id="rId22"/>
    <sheet name="ก.ย." sheetId="25" r:id="rId23"/>
    <sheet name="สขร.ก.ย." sheetId="24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3" l="1"/>
  <c r="E12" i="13"/>
  <c r="F12" i="21"/>
  <c r="E12" i="21"/>
  <c r="E12" i="23"/>
  <c r="F12" i="19"/>
  <c r="E12" i="19"/>
  <c r="F12" i="14"/>
  <c r="E12" i="14"/>
  <c r="F12" i="17"/>
  <c r="E12" i="17"/>
  <c r="F12" i="1"/>
  <c r="E12" i="1"/>
  <c r="F12" i="5"/>
  <c r="E12" i="5"/>
  <c r="F12" i="6"/>
  <c r="E12" i="6"/>
  <c r="F12" i="8"/>
  <c r="E12" i="8"/>
  <c r="F12" i="10"/>
  <c r="E12" i="10"/>
  <c r="F12" i="23"/>
  <c r="F12" i="25"/>
  <c r="E12" i="25"/>
</calcChain>
</file>

<file path=xl/sharedStrings.xml><?xml version="1.0" encoding="utf-8"?>
<sst xmlns="http://schemas.openxmlformats.org/spreadsheetml/2006/main" count="2028" uniqueCount="506">
  <si>
    <t>วันที่.........เดือน……..........................พ.ศ. ………………. (๑)</t>
  </si>
  <si>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</si>
  <si>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</si>
  <si>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</si>
  <si>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</si>
  <si>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วงเงินที่จัดซื้อหรือจัดจ้าง (บาท)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</si>
  <si>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</si>
  <si>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</si>
  <si>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</si>
  <si>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</si>
  <si>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</si>
  <si>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</si>
  <si>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</si>
  <si>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</si>
  <si>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</si>
  <si>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งบประมาณ (บาท)</t>
  </si>
  <si>
    <t xml:space="preserve">อื่น ๆ </t>
  </si>
  <si>
    <t>ปัญหา/อุปสรรค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</si>
  <si>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</si>
  <si>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</si>
  <si>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</si>
  <si>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</si>
  <si>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</si>
  <si>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จ้างเหมาบริการผู้ดูแลเด็ก ศพด.บ้านเป้า รายที่1</t>
  </si>
  <si>
    <t>นางสาวกิ่งกาญ  เป็งเรือน/57,000 บาท (ตั้งแต่1ตุลาคม2567-30เมษายน 2568)</t>
  </si>
  <si>
    <t>นางสาวกิ่งกาญ  เป็งเรือน(ตุลาคม)/9,500 บาท</t>
  </si>
  <si>
    <t>ไม่เกินวงเงินตามที่กำหนดในกฎกระทรวง</t>
  </si>
  <si>
    <t>ใบสั่งจ้างที่ 1/2568 ลว.1 ตุลาคม 2567</t>
  </si>
  <si>
    <t>จ้างเหมาบริการผู้ดูแลเด็ก ศพด.บ้านเป้า รายที่2</t>
  </si>
  <si>
    <t>นางสาวศศิธร  ม่วงชุมสม/57,000 บาท (ตั้งแต่1ตุลาคม2567-30เมษายน 2568)</t>
  </si>
  <si>
    <t>นางสาวศศิธร  ม่วงชุมสม(ตุลาคม)/9,500 บาท</t>
  </si>
  <si>
    <t>ใบสั่งจ้างที่ 2/2568 ลว.1 ตุลาคม 2567</t>
  </si>
  <si>
    <t>จ้างเหมาบริการผู้ดูแลเด็ก ศพด.บ้านเป้า รายที่3</t>
  </si>
  <si>
    <t>นางสาวปรียาดา  ญาณเจริญ/57,000 บาท (ตั้งแต่1ตุลาคม2567-30เมษายน 2568)</t>
  </si>
  <si>
    <t>นางสาวปรียาดา  ญาณเจริญ(ตุลาคม)/9,500 บาท</t>
  </si>
  <si>
    <t>ใบสั่งจ้างที่ 3/2568 ลว.1 ตุลาคม 2567</t>
  </si>
  <si>
    <t>จ้างเหมาบริการผู้ดูแลเด็ก ศพด.บ้านเป้า รายที่4</t>
  </si>
  <si>
    <t>นางสาวนริศรา  มะณีรักษ์/57,000 บาท (ตั้งแต่1ตุลาคม2567-30เมษายน 2568)</t>
  </si>
  <si>
    <t>นางสาวนริศรา  มะณีรักษ์ (ตุลาคม)/9,500 บาท</t>
  </si>
  <si>
    <t>ใบสั่งจ้างที่ 4/2568 ลว.1 ตุลาคม 2567</t>
  </si>
  <si>
    <t>จ้างเหมาบริการผู้ดูแลเด็ก ศพด.บ้านเป้า รายที่5</t>
  </si>
  <si>
    <t>นางสาวกันยา  เด่นชัย/57,000 บาท (ตั้งแต่1ตุลาคม2567-30เมษายน 2568)</t>
  </si>
  <si>
    <t>นางสาวกันยา  เด่นชัย (ตุลาคม)/9,500 บาท</t>
  </si>
  <si>
    <t>ใบสั่งจ้างที่ 5/2568 ลว.1 ตุลาคม 2567</t>
  </si>
  <si>
    <t>จ้างเหมาบริการผู้ดูแลเด็ก ศพด.บ้านเป้า รายที่6</t>
  </si>
  <si>
    <t>นางสาวสุวิมล  ถาวร/57,000 บาท (ตั้งแต่1ตุลาคม2567-30เมษายน 2568)</t>
  </si>
  <si>
    <t>นางสาวสุวิมล  ถาวร (ตุลาคม)/9,500 บาท</t>
  </si>
  <si>
    <t>ใบสั่งจ้างที่ 6/2568 ลว.1 ตุลาคม 2567</t>
  </si>
  <si>
    <t>ใบสั่งจ้างที่ 7/2568 ลว.1 ตุลาคม 2567</t>
  </si>
  <si>
    <t>นางสาวมณฑิรา  อินทรา/57,000 บาท (ตั้งแต่1ตุลาคม2567-30เมษายน 2568)</t>
  </si>
  <si>
    <t>นางสาวมณฑิรา  อินทรา (ตุลาคม)/9,500 บาท</t>
  </si>
  <si>
    <t xml:space="preserve">จ้างเหมาบริการธุรการกองการศึกษา </t>
  </si>
  <si>
    <t>จ้างเหมาบริการจ้างเหมาบริการ รายที่1(งานป้องกันบรรเทาสาธารณภัย)</t>
  </si>
  <si>
    <t>จ้างเหมาบริการจ้างเหมาบริการ รายที่2(งานป้องกันบรรเทาสาธารณภัย)</t>
  </si>
  <si>
    <t>จ้างเหมาบริการจ้างเหมาบริการ (บันทึกข้อมูลระบบสารสนเทศ)</t>
  </si>
  <si>
    <t>จ้างเหมาบริการจ้างเหมาบริการ(งานสาธารณสุข)</t>
  </si>
  <si>
    <t>จ้างเหมาบริการจ้างเหมาบริการ(งานสนับสนุนวิเคราะห์นโยบาลและแผน)</t>
  </si>
  <si>
    <t>นายสุวิทย์  บุญมาแมน (ตุลาคม)/9,500 บาท</t>
  </si>
  <si>
    <t>ใบสั่งจ้างที่ 8/2568 ลว.1 ตุลาคม 2567</t>
  </si>
  <si>
    <t>นางสาวธนาภรณ์  ไพธิยา/57,000 บาท (ตั้งแต่1ตุลาคม2567-30เมษายน 2568)</t>
  </si>
  <si>
    <t>นางสาวธนาภรณ์  ไพธิยา (ตุลาคม)/9,500 บาท</t>
  </si>
  <si>
    <t>ใบสั่งจ้างที่ 9/2568 ลว.1 ตุลาคม 2567</t>
  </si>
  <si>
    <t>ใบสั่งจ้างที่ 10/2568 ลว.1 ตุลาคม 2567</t>
  </si>
  <si>
    <t>นางสาววารุณี  มหาอุด/57,000 บาท (ตั้งแต่1ตุลาคม2567-30เมษายน 2568)</t>
  </si>
  <si>
    <t>นางสาววารุณี  มหาอุด (ตุลาคม)/9,500 บาท</t>
  </si>
  <si>
    <t>นายวัฒนา  วันเพ็ญ/57,000 บาท (ตั้งแต่1ตุลาคม2567-30เมษายน 2568)</t>
  </si>
  <si>
    <t>นายวัฒนา  วันเพ็ญ (ตุลาคม)/9,500 บาท</t>
  </si>
  <si>
    <t>ใบสั่งจ้างที่ 11/2568 ลว.1 ตุลาคม 2567</t>
  </si>
  <si>
    <t>ใบสั่งจ้างที่ 12/2568 ลว.1 ตุลาคม 2567</t>
  </si>
  <si>
    <t>นายภูเบศ  บุญเป็ง/57,000 บาท (ตั้งแต่1ตุลาคม2567-30เมษายน 2568)</t>
  </si>
  <si>
    <t>นายภูเบศ  บุญเป็ง (ตุลาคม)/9,500 บาท</t>
  </si>
  <si>
    <t>จ้างเหมาบริการจ้างเหมาบริการ รายที่1(งานสวนสาธารณะ)</t>
  </si>
  <si>
    <t>จ้างเหมาบริการจ้างเหมาบริการ รายที่2(งานสวนสาธารณะ)</t>
  </si>
  <si>
    <t>นายสังคม  ก๋องแก้ว/57,000 บาท (ตั้งแต่1ตุลาคม2567-30เมษายน 2568)</t>
  </si>
  <si>
    <t>นายสังคม  ก๋องแก้ว (ตุลาคม)/9,500 บาท</t>
  </si>
  <si>
    <t>ใบสั่งจ้างที่ 13/2568 ลว.1 ตุลาคม 2567</t>
  </si>
  <si>
    <t>ใบสั่งจ้างที่ 14/2568 ลว.1 ตุลาคม 2567</t>
  </si>
  <si>
    <t>ใบสั่งจ้างที่ 15/2568 ลว.1 ตุลาคม 2567</t>
  </si>
  <si>
    <t>ใบสั่งจ้างที่ 16/2568 ลว.1 ตุลาคม 2567</t>
  </si>
  <si>
    <t>ใบสั่งจ้างที่ 17/2568 ลว.1 ตุลาคม 2567</t>
  </si>
  <si>
    <t>นายนคร  นทีพิทักษ์/57,000 บาท (ตั้งแต่1ตุลาคม2567-30เมษายน 2568)</t>
  </si>
  <si>
    <t>นายนคร  นทีพิทักษ์ (ตุลาคม)/9,500 บาท</t>
  </si>
  <si>
    <t>จ้างเหมาบริการจ้างเหมาบริการ(เจ้าหน้าที่บันทึกข้อมูล)</t>
  </si>
  <si>
    <t>นางสาวเพ็ญผกา  ทานะ/57,000 บาท (ตั้งแต่1ตุลาคม2567-30เมษายน 2568)</t>
  </si>
  <si>
    <t>นางสาวเพ็ญผกา  ทานะ (ตุลาคม)/9,500 บาท</t>
  </si>
  <si>
    <t>จ้างเหมาบริการจ้างเหมาบริการ(ผู้ช่วยงานพัสดุ)</t>
  </si>
  <si>
    <t>นางสาวปัทมา  ทองอ่ำ/57,000 บาท (ตั้งแต่1ตุลาคม2567-30เมษายน 2568)</t>
  </si>
  <si>
    <t>นางสาวปัทมา  ทองอ่ำ (ตุลาคม)/9,500 บาท</t>
  </si>
  <si>
    <t>จ้างเหมาบริการจ้างเหมาบริการ(ผู้ดูแลเด็ก)</t>
  </si>
  <si>
    <t>นางสาวสุพัตรา  ดารี/57,000 บาท (ตั้งแต่1ตุลาคม2567-30เมษายน 2568)</t>
  </si>
  <si>
    <t>นางสาวสุพัตรา  ดารี (ตุลาคม)/9,500 บาท</t>
  </si>
  <si>
    <t>ห้างหุ้นส่วนจำกัด นอร์ทเทิร์น โอ.เอ. มาร์เก็ตติ้ง/36,000 บาท(ตั้งแต่1 ตุลาคม2567-30 เมษายน2568)</t>
  </si>
  <si>
    <t>ห้างหุ้นส่วนจำกัด นอร์ทเทิร์น โอ.เอ. มาร์เก็ตติ้ง(ตุลาคม)/3,000 บาท</t>
  </si>
  <si>
    <t>เลขคุมสัญญา e-gp 671021001119 ลว.1 ตุลาคม 2567</t>
  </si>
  <si>
    <t>จ้างเหมาเช่าเครื่องเอกสาร(กองช่าง)</t>
  </si>
  <si>
    <t>จ้างเหมาเช่าเครื่องเอกสาร(กองคลัง)</t>
  </si>
  <si>
    <t>เลขคุมสัญญา e-gp 671021000958 ลว.1 ตุลาคม 2567</t>
  </si>
  <si>
    <t xml:space="preserve">โครงการก่อสร้างถนนแอสฟัลติกส์คอนกรีตแบบโอเวอร์เลย์ สายซอย ๑ หมู่ที่ ๖ บ้านก๊างหงส์ </t>
  </si>
  <si>
    <t xml:space="preserve">หจก.ตั้นอ้าย วิศวกรรม </t>
  </si>
  <si>
    <t>เลขคุมสัญญา e-gp 67109216548 ลว.25 ตุลาคม 2567</t>
  </si>
  <si>
    <t xml:space="preserve">โครงการปรับปรุงถนนด้วยวิธีโอเวอร์เลย์ สายหน้าบ้าน นางยุพิน สุขมา ถึงแยกพรหมชาติ บ้านดง หมู่ที่ ๗ </t>
  </si>
  <si>
    <t>เลขคุมสัญญา e-gp 67109224924 ลว.25 ตุลาคม 2567</t>
  </si>
  <si>
    <t>รายงานสรุปผลการจัดซื้อจัดจ้างของ....................เทศบาลตำบลบ้านเป้า...............................</t>
  </si>
  <si>
    <t>เดือน ตุลาคม ประจำปีงบประมาณ พ.ศ. 2568</t>
  </si>
  <si>
    <t>เดือน พฤศจิกายน ประจำปีงบประมาณ พ.ศ. 2568</t>
  </si>
  <si>
    <t>นางสาวกิ่งกาญ  เป็งเรือน(พฤศจิกายน)/9,500 บาท</t>
  </si>
  <si>
    <t>นางสาวศศิธร  ม่วงชุมสม(พฤศจิกายน)/9,500 บาท</t>
  </si>
  <si>
    <t>นางสาวปรียาดา  ญาณเจริญ(พฤศจิกายน)/9,500 บาท</t>
  </si>
  <si>
    <t>นางสาวนริศรา  มะณีรักษ์ (พฤศจิกายน)/9,500 บาท</t>
  </si>
  <si>
    <t>นางสาวกันยา  เด่นชัย (พฤศจิกายน)/9,500 บาท</t>
  </si>
  <si>
    <t>นางสาวสุวิมล  ถาวร (พฤศจิกายน)/9,500 บาท</t>
  </si>
  <si>
    <t>นางสาวมณฑิรา  อินทรา (พฤศจิกายน)/9,500 บาท</t>
  </si>
  <si>
    <t>นายนคร  นทีพิทักษ์ (พฤศจิกายน)/9,500 บาท</t>
  </si>
  <si>
    <t>นายสังคม  ก๋องแก้ว (พฤศจิกายน)/9,500 บาท</t>
  </si>
  <si>
    <t>นางสาวเพ็ญผกา  ทานะ (พฤศจิกายน)/9,500 บาท</t>
  </si>
  <si>
    <t>นางสาวปัทมา  ทองอ่ำ (พฤศจิกายน)/9,500 บาท</t>
  </si>
  <si>
    <t>นางสาววารุณี  มหาอุด (พฤศจิกายน)/9,500 บาท</t>
  </si>
  <si>
    <t>นายวัฒนา  วันเพ็ญ (พฤศจิกายน)/9,500 บาท</t>
  </si>
  <si>
    <t>นายภูเบศ  บุญเป็ง (พฤศจิกายน)/9,500 บาท</t>
  </si>
  <si>
    <t>นายสุวิทย์  บุญมาแมน (พฤศจิกายน)/9,500 บาท</t>
  </si>
  <si>
    <t>นางสาวธนาภรณ์  ไพธิยา (พฤศจิกายน)/9,500 บาท</t>
  </si>
  <si>
    <t>นางสาวสุพัตรา  ดารี (พฤศจิกายน)/9,500 บาท</t>
  </si>
  <si>
    <t>ห้างหุ้นส่วนจำกัด นอร์ทเทิร์น โอ.เอ. มาร์เก็ตติ้ง(พฤศจิกายน)/3,000 บาท</t>
  </si>
  <si>
    <t xml:space="preserve">โครงการก่อสร้างคอนกรีตเสริมเหล็ก สายอ่างแม่แกน รหัสทางหลวงท้องถิ่น ชม.ถ.๑๓๖-๐๐๒๓ หมู่ที่๒ บ้านแม่เลิม </t>
  </si>
  <si>
    <t xml:space="preserve">โครงการก่อสร้างอาคารอเนกประสงค์ บริเวณที่สาธารณประโยชน์ หมู่ที่ ๑ บ้านแม่โจ้ </t>
  </si>
  <si>
    <t>โครงการก่อสร้างศาลาอเนกประสงค์บริเวณสุสานบ้านเป้า หมู่ที่ 4 บ้านเป้า</t>
  </si>
  <si>
    <t xml:space="preserve">คมสันก่อสร้าง  </t>
  </si>
  <si>
    <t xml:space="preserve">นางสาวพัชรี มณีโสภณ </t>
  </si>
  <si>
    <t>หจก.จรัสรวี ค้าเหล็ก</t>
  </si>
  <si>
    <t>เลขคุมสัญญา e-gp 671119013809 ลว.12 ตุลาคม 2567</t>
  </si>
  <si>
    <t>เลขคุมสัญญา e-gp 67119124968 ลว.13 พฤศจิกายน 2567</t>
  </si>
  <si>
    <t>เลขคุมสัญญา e-gp 67119254728 ลว.29 พฤศจิกายน 2567</t>
  </si>
  <si>
    <t>โครงการจัดเก็บขยะมูลฝอย</t>
  </si>
  <si>
    <t>บริษัท เชียงใหม่เมืองสะอาด จำกัด /101500(ตั้งแต่1ตุลาคม2567-30พฤศจิกายน2567)</t>
  </si>
  <si>
    <t>บริษัท เชียงใหม่เมืองสะอาด จำกัด/101500 บาท</t>
  </si>
  <si>
    <t>เลขคุมสัญญา e-gp 671024000746ลว.1 ตุลาคม 2567</t>
  </si>
  <si>
    <t>รายงานสรุปผลการจัดซื้อจัดจ้างหรือการจัดหาพัสดุของ....................เทศบาลตำบลบ้านเป้า............……</t>
  </si>
  <si>
    <t>รอบเดือน ………ตุลาคม………. ประจำปีงบประมาณ พ.ศ. ๒๕๖๘</t>
  </si>
  <si>
    <t>บริษัท เชียงใหม่เมืองสะอาด จำกัด /101,500(ตั้งแต่1ตุลาคม2567-30พฤศจิกายน2567)</t>
  </si>
  <si>
    <t>บริษัท เชียงใหม่เมืองสะอาด จำกัด/92,684 บาท</t>
  </si>
  <si>
    <t>จัดซื้ออาหารเสริม (นม) โรงเรียนบ้านเป้าวิทยาคารประจำเดือนธันวาคม</t>
  </si>
  <si>
    <t>จัดซื้ออาหารเสริม (นม) ศพด.ประจำเดือนธันวาคม</t>
  </si>
  <si>
    <t>บริษัท เชียงใหม่เฟรชมิลค์ จำกัด</t>
  </si>
  <si>
    <t>เลขคุมสัญญา e-gp 67119526649ลว.29 พฤศจิกายน 2567</t>
  </si>
  <si>
    <t>เลขคุมสัญญา e-gp 67119540096ลว.29 พฤศจิกายน 2567</t>
  </si>
  <si>
    <t>เลขคุมสัญญา e-gp 671094247726ลว.31 ตุลาคม 2567</t>
  </si>
  <si>
    <t>เลขคุมสัญญา e-gp 67109424874ลว.31 ตุลาคม 2567</t>
  </si>
  <si>
    <t>นางสาวกิ่งกาญ  เป็งเรือน(ธันวาคม)/9,500 บาท</t>
  </si>
  <si>
    <t>นางสาวศศิธร  ม่วงชุมสม(ธันวาคม)/9,500 บาท</t>
  </si>
  <si>
    <t>นางสาวปรียาดา  ญาณเจริญ(ธันวาคม)/9,500 บาท</t>
  </si>
  <si>
    <t>นางสาวนริศรา  มะณีรักษ์ (ธันวาคม)/9,500 บาท</t>
  </si>
  <si>
    <t>นางสาวกันยา  เด่นชัย (ธันวาคม)/9,500 บาท</t>
  </si>
  <si>
    <t>นายสุวิทย์  บุญมาแมน (ธันวาคม)/9,500 บาท</t>
  </si>
  <si>
    <t>นางสาวธนาภรณ์  ไพธิยา (ธันวาคม)/9,500 บาท</t>
  </si>
  <si>
    <t>นางสาววารุณี  มหาอุด (ธันวาคม)/9,500 บาท</t>
  </si>
  <si>
    <t>นายวัฒนา  วันเพ็ญ (ธันวาคม)/9,500 บาท</t>
  </si>
  <si>
    <t>นายภูเบศ  บุญเป็ง (ธันวาคม)/9,500 บาท</t>
  </si>
  <si>
    <t>นายสังคม  ก๋องแก้ว (ธันวาคม)/9,500 บาท</t>
  </si>
  <si>
    <t>นายนคร  นทีพิทักษ์ (ธันวาคม)/9,500 บาท</t>
  </si>
  <si>
    <t>นางสาวเพ็ญผกา  ทานะ (ธันวาคม)/9,500 บาท</t>
  </si>
  <si>
    <t>นางสาวสุพัตรา  ดารี (ธันวาคม)/9,500 บาท</t>
  </si>
  <si>
    <t>นางสาวปัทมา  ทองอ่ำ (ธันวาคม)/9,500 บาท</t>
  </si>
  <si>
    <t>ห้างหุ้นส่วนจำกัด นอร์ทเทิร์น โอ.เอ. มาร์เก็ตติ้ง(ธันวาคม)/3,000 บาท</t>
  </si>
  <si>
    <t>บริษัท เชียงใหม่เมืองสะอาด จำกัด/91,959.00บาท</t>
  </si>
  <si>
    <t>เลขคุมสัญญา e-gp 67109323643 ลว.29 พฤศจิกายน 2567</t>
  </si>
  <si>
    <t>บริษัท เชียงใหม่เมืองสะอาด จำกัด /1,015,000(ตั้งแต่29 พฤศจิกายน 2567-30กันยายน2568)</t>
  </si>
  <si>
    <t>21,469.35 </t>
  </si>
  <si>
    <t>เลขคุมสัญญา e-gp 67129374566 ลว.26 ธันวาคม 2567</t>
  </si>
  <si>
    <t>เลขคุมสัญญา e-gp 67129373990 ลว.26 ธันวาคม 2567</t>
  </si>
  <si>
    <t>นางสาวกิ่งกาญ  เป็งเรือน(มกราคม)/9,500 บาท</t>
  </si>
  <si>
    <t>นางสาวศศิธร  ม่วงชุมสม(มกราคม)/9,500 บาท</t>
  </si>
  <si>
    <t>นางสาวปรียาดา  ญาณเจริญ(มกราคม)/9,500 บาท</t>
  </si>
  <si>
    <t>นางสาวนริศรา  มะณีรักษ์ (มกราคม)/9,500 บาท</t>
  </si>
  <si>
    <t>นางสาวกันยา  เด่นชัย (มกราคม)/9,500 บาท</t>
  </si>
  <si>
    <t>นางสาวสุวิมล  ถาวร (มกราคม)/9,500 บาท</t>
  </si>
  <si>
    <t>นางสาวมณฑิรา  อินทรา (มกราคม)/9,500 บาท</t>
  </si>
  <si>
    <t>นายสุวิทย์  บุญมาแมน (มกราคม)/9,500 บาท</t>
  </si>
  <si>
    <t>นางสาวธนาภรณ์  ไพธิยา (มกราคม)/9,500 บาท</t>
  </si>
  <si>
    <t>นางสาววารุณี  มหาอุด (มกราคม)/9,500 บาท</t>
  </si>
  <si>
    <t>นายวัฒนา  วันเพ็ญ (มกราคม)/9,500 บาท</t>
  </si>
  <si>
    <t>นายภูเบศ  บุญเป็ง (มกราคม)/9,500 บาท</t>
  </si>
  <si>
    <t>นายสังคม  ก๋องแก้ว (มกราคม)/9,500 บาท</t>
  </si>
  <si>
    <t>นายนคร  นทีพิทักษ์ (มกราคม)/9,500 บาท</t>
  </si>
  <si>
    <t>นางสาวเพ็ญผกา  ทานะ (มกราคม)/9,500 บาท</t>
  </si>
  <si>
    <t>นางสาวปัทมา  ทองอ่ำ (มกราคม)/9,500 บาท</t>
  </si>
  <si>
    <t>นางสาวสุพัตรา  ดารี (มกราคม)/9,500 บาท</t>
  </si>
  <si>
    <t>ห้างหุ้นส่วนจำกัด นอร์ทเทิร์น โอ.เอ. มาร์เก็ตติ้ง(มกราคม)/3,000 บาท</t>
  </si>
  <si>
    <t>13,818.00 </t>
  </si>
  <si>
    <t>เลขคุมสัญญา e-gp 68019363897 ลว.27 มกราคม 2568</t>
  </si>
  <si>
    <t>เลขคุมสัญญา e-gp 68019364027 ลว.27 มกราคม 2568</t>
  </si>
  <si>
    <t>จัดซื้ออาหารเสริม (นม) โรงเรียนบ้านเป้าวิทยาคารประจำเดือนกุมภาพันธ์</t>
  </si>
  <si>
    <t>จัดซื้ออาหารเสริม (นม) ศพด.ประจำเดือนกุมภาพันธ์</t>
  </si>
  <si>
    <t>จัดซื้ออาหารเสริม (นม) โรงเรียนบ้านเป้าวิทยาคารประจำเดือนมกราคม</t>
  </si>
  <si>
    <t>จัดซื้ออาหารเสริม (นม) ศพด.ประจำเดือนมกราคม</t>
  </si>
  <si>
    <t>บริษัท เชียงใหม่เมืองสะอาด จำกัด/101,500.00บาท</t>
  </si>
  <si>
    <t>โครงการก่อสร้างถนนคอนกรีตเสริมเหล็ก ซอย ๔      หมู่ที่ ๗ บ้านดง</t>
  </si>
  <si>
    <t>โครงการก่อสร้างถนนคอนกรีตเสริมเหล็ก ถนนสายห้วยโป่งสายใน หมู่ที่ 3 บ้านสบเลิม</t>
  </si>
  <si>
    <t xml:space="preserve">โครงการก่อสร้างถนนคอนกรีตเสริมเหล็ก บริเวณที่สาธารณะของหมู่บ้าน หมู่ที่ ๔ บ้านเป้า </t>
  </si>
  <si>
    <t>โครงการก่อสร้างถนนคอนกรีตเสริมเหล็ก สายคุ้มสะบันงาเครือ รหัสสายทาง ชม.ถ. 136-0053 บ้านสบเลิม หมู่ที่ 3</t>
  </si>
  <si>
    <t xml:space="preserve">โครงการก่อสร้างถนนคอนกรีตเสริมเหล็ก สายหน้าบ้านนางบัวบาล พรมไชย หมู่ที่ ๕ บ้านแพะ </t>
  </si>
  <si>
    <t xml:space="preserve">โครงการก่อสร้างอาคารอเนกประสงค์ ข้างศาลาประชารัฐ หมู่ที่ 1 บ้านแม่โจ้ </t>
  </si>
  <si>
    <t>โครงการปรับปรุงถนนด้วยวิธีโอเวอร์เลย์ สายวัดบ้านแพะ หมู่ที่ ๕ บ้านแพะ</t>
  </si>
  <si>
    <t>โครงการปรับปรุงถนนด้วยวิธีโอเวอร์เลย์ สายหน้าบ้าน นางยุพิน สุขมา ถึงแยกพรหมภิชาติ หมู่ที่ ๗ บ้านดง</t>
  </si>
  <si>
    <t xml:space="preserve">โครงการก่อสร้างศาลาอเนกประสงค์บริเวณสุสานบ้านแม่เลิม หมู่ที่ 2 </t>
  </si>
  <si>
    <t xml:space="preserve">หจก. สิทธิโลก </t>
  </si>
  <si>
    <t>ปังปอนด์ คอนสตรัคชั่น</t>
  </si>
  <si>
    <t>PR คอนสตรัคชั่น</t>
  </si>
  <si>
    <t xml:space="preserve">ปังปอนด์ คอนสตรัคชั่น </t>
  </si>
  <si>
    <t xml:space="preserve">บริษัท ทวีเฮ้าส์ จำกัด </t>
  </si>
  <si>
    <t xml:space="preserve">ห้างหุ้นส่วนจำกัด ตั้นอ้าย วิศวกรรม </t>
  </si>
  <si>
    <t>หจก. จรัสรวี ค้าเหล็ก</t>
  </si>
  <si>
    <t>เลขคุมสัญญา e-gp 67129318513  ลว.6 มกราคม 2568</t>
  </si>
  <si>
    <t>เลขคุมสัญญา e-gp 67129321498 ลว.6 มกราคม 2568</t>
  </si>
  <si>
    <t>เลขคุมสัญญา e-gp 67129329440 ลว.6 มกราคม 2568</t>
  </si>
  <si>
    <t>เลขคุมสัญญา e-gp 67129323972 ลว.6 มกราคม 2568</t>
  </si>
  <si>
    <t>เลขคุมสัญญา e-gp 67129508110 ลว.10 มกราคม 2568</t>
  </si>
  <si>
    <t>เลขคุมสัญญา e-gp 68019170767 ลว.15 มกราคม 2569</t>
  </si>
  <si>
    <t>เลขคุมสัญญา e-gp 680119170043ลว.22 มกราคม 2568</t>
  </si>
  <si>
    <t>เลขคุมสัญญา e-gp 68019170543 ลว.22 มกราคม 2568</t>
  </si>
  <si>
    <t>เลขคุมสัญญา e-gp 68019169785 ลว.23 มกราคม 2568</t>
  </si>
  <si>
    <t>นางสาวกิ่งกาญ  เป็งเรือน(กุมภาพันธ์)/9,500 บาท</t>
  </si>
  <si>
    <t>นางสาวศศิธร  ม่วงชุมสม(กุมภาพันธ์)/9,500 บาท</t>
  </si>
  <si>
    <t>นางสาวปรียาดา  ญาณเจริญ(กุมภาพันธ์)/9,500 บาท</t>
  </si>
  <si>
    <t>นางสาวนริศรา  มะณีรักษ์ (กุมภาพันธ์)/9,500 บาท</t>
  </si>
  <si>
    <t>นางสาวกันยา  เด่นชัย (กุมภาพันธ์)/9,500 บาท</t>
  </si>
  <si>
    <t>นางสาวสุวิมล  ถาวร (กุมภาพันธ์)/9,500 บาท</t>
  </si>
  <si>
    <t>นางสาวมณฑิรา  อินทรา (กุมภาพันธ์)/9,500 บาท</t>
  </si>
  <si>
    <t>นางสาววารุณี  มหาอุด (กุมภาพันธ์)/9,500 บาท</t>
  </si>
  <si>
    <t>นายสุวิทย์  บุญมาแมน (กุมภาพันธ์)/9,500 บาท</t>
  </si>
  <si>
    <t>นางสาวธนาภรณ์  ไพธิยา (กุมภาพันธ์)/9,500 บาท</t>
  </si>
  <si>
    <t>นายสังคม  ก๋องแก้ว (กุมภาพันธ์)/9,500 บาท</t>
  </si>
  <si>
    <t>นายวัฒนา  วันเพ็ญ (กุมภาพันธ์)/9,500 บาท</t>
  </si>
  <si>
    <t>นายภูเบศ  บุญเป็ง (กุมภาพันธ์)/9,500 บาท</t>
  </si>
  <si>
    <t>นางสาวสุพัตรา  ดารี (กุมภาพันธ์)/9,500 บาท</t>
  </si>
  <si>
    <t>นางสาวปัทมา  ทองอ่ำ (กุมภาพันธ์)/9,500 บาท</t>
  </si>
  <si>
    <t>ห้างหุ้นส่วนจำกัด นอร์ทเทิร์น โอ.เอ. มาร์เก็ตติ้ง(กุมภาพันธ์)/3,000 บาท</t>
  </si>
  <si>
    <t>บริษัท เชียงใหม่เมืองสะอาด จำกัด/97,382.00บาท</t>
  </si>
  <si>
    <t>57,335.42 </t>
  </si>
  <si>
    <t>ซื้ออาหารเสริม (นม) โรงเรียนบ้านเป้าวิทยาคาร (ระหว่างวันที่ 1 มีนาคม-15 พฤษภาคม พ.ศ.2568) โดยวิธีเฉพาะเจาะจง</t>
  </si>
  <si>
    <t>ซื้ออาหารเสริม (นม) ศูนย์พัฒนาเด็กเล็กบ้านเป้า (ระหว่างวันที่ 1 มีนาคม-15 พฤษภาคม พ.ศ.2568) โดยวิธีเฉพาะเจาะจง</t>
  </si>
  <si>
    <t>เลขคุมสัญญา e-gp 68029422938 ลว.26 กุมภาพันธ์ 2568</t>
  </si>
  <si>
    <t>เลขคุมสัญญา e-gp 68029422807 ลว.26 กุมภาพันธ์ 2568</t>
  </si>
  <si>
    <t>นายเสาร์คำ บัวลิถึง</t>
  </si>
  <si>
    <t>เลขคุมสัญญา e-gp 68019404303ลว.28 มกราคม 2568</t>
  </si>
  <si>
    <t xml:space="preserve">โครงการก่อสร้างศาลาอเนกประสงค์บริเวณสุสานบ้านดง หมู่ที่ 7 </t>
  </si>
  <si>
    <t xml:space="preserve">โครงการปรับปรุงห้องกองการศึกษา </t>
  </si>
  <si>
    <t xml:space="preserve">โครงการปรับปรุงถนนด้วยหินคลุกพร้อมปรับเกลี่ย สายทุ่งสบยอง หมู่ที่ ๓ บ้านสบเลิม </t>
  </si>
  <si>
    <t xml:space="preserve">โครงการก่อสร้างพนังป้องกันตลิ่งพังห้วยแม่เลิม สายหน้าบ้าน นายสนั่น สุนันทะ หมู่ที่ 3 บ้านสบเลิม </t>
  </si>
  <si>
    <t xml:space="preserve">โครงการปรับปรุงถนนคอนกรีตเสริมเหล็ก ด้วยวิธีโอเวอร์เลย์ ซอย๘ หมู่ที่ ๗ บ้านดง </t>
  </si>
  <si>
    <t xml:space="preserve">โครงการก่อสร้างถนนโอเวอร์เลย์ สายภายในหมู่บ้าน หมู่ที่ 2 บ้านแม่เลิม </t>
  </si>
  <si>
    <t>หจก.ตั้นอ้าย วิศวกรรม</t>
  </si>
  <si>
    <t>เลขคุมสัญญา e-gp 68029422938 ลว.13 กุมภาพันธ์ 2568</t>
  </si>
  <si>
    <t>เลขคุมสัญญา e-gp 68029401673 ลว.25 กุมภาพันธ์ 2568</t>
  </si>
  <si>
    <t>เลขคุมสัญญา e-gp 68029120921 ลว.26 กุมภาพันธ์ 2568</t>
  </si>
  <si>
    <t>เลขคุมสัญญา e-gp 68029407273 ลว.27 กุมภาพันธ์ 2568</t>
  </si>
  <si>
    <t>เลขคุมสัญญา e-gp 68029405099 ลว.27 กุมภาพันธ์ 2568</t>
  </si>
  <si>
    <t>เลขคุมสัญญา e-gp 68019170249 ลว.20 กุมภาพันธ์ 2568</t>
  </si>
  <si>
    <t>นางสาวนริศรา  มะณีรักษ์ (มีนาคม)/9,500 บาท</t>
  </si>
  <si>
    <t>นางสาวกันยา  เด่นชัย (มีนาคม)/9,500 บาท</t>
  </si>
  <si>
    <t>นางสาวสุวิมล  ถาวร (มีนาคม)/9,500 บาท</t>
  </si>
  <si>
    <t>นางสาวมณฑิรา  อินทรา (มีนาคม)/9,500 บาท</t>
  </si>
  <si>
    <t>นายสุวิทย์  บุญมาแมน (มีนาคม)/9,500 บาท</t>
  </si>
  <si>
    <t>นางสาวธนาภรณ์  ไพธิยา (มีนาคม)/9,500 บาท</t>
  </si>
  <si>
    <t>นางสาววารุณี  มหาอุด (มีนาคม)/9,500 บาท</t>
  </si>
  <si>
    <t>นายวัฒนา  วันเพ็ญ (มีนาคม)/9,500 บาท</t>
  </si>
  <si>
    <t>นายภูเบศ  บุญเป็ง (มีนาคม)/9,500 บาท</t>
  </si>
  <si>
    <t>นางสาวปัทมา  ทองอ่ำ (มีนาคม)/9,500 บาท</t>
  </si>
  <si>
    <t>นางสาวสุพัตรา  ดารี (มีนาคม)/9,500 บาท</t>
  </si>
  <si>
    <t>ห้างหุ้นส่วนจำกัด นอร์ทเทิร์น โอ.เอ. มาร์เก็ตติ้ง(มีนาคม)/3,000 บาท</t>
  </si>
  <si>
    <t>บริษัท เชียงใหม่เมืองสะอาด จำกัด/88,595.00บาท</t>
  </si>
  <si>
    <t>บริษัท เชียงใหม่เมืองสะอาด จำกัด/86,072.00บาท</t>
  </si>
  <si>
    <t xml:space="preserve">โครงการก่อสร้างพนังกั้นดิน ตั้งแต่บ้านนายบุญฤทธิ์ ใฝทำดี ถึงทางไปศูนย์พัฒนาเด็กเล็กบ้านเป้า หมู่ที่ 5 บ้านแพะ </t>
  </si>
  <si>
    <t>วีน่าเอสเทค</t>
  </si>
  <si>
    <t>เลขคุมสัญญา e-gp 68029550476 ลว.7 มีนาคม 2568</t>
  </si>
  <si>
    <t>รอบเดือน ………พฤศจิกายน………. ประจำปีงบประมาณ พ.ศ. ๒๕๖๘</t>
  </si>
  <si>
    <t>รอบเดือน ………ธันวาคม………. ประจำปีงบประมาณ พ.ศ. ๒๕๖๘</t>
  </si>
  <si>
    <t>รอบเดือน ………มกราคม………. ประจำปีงบประมาณ พ.ศ. ๒๕๖๘</t>
  </si>
  <si>
    <t>รอบเดือน ………กุมภาพันธ์………. ประจำปีงบประมาณ พ.ศ. ๒๕๖๘</t>
  </si>
  <si>
    <t>รอบเดือน ………มีนาคม………. ประจำปีงบประมาณ พ.ศ. ๒๕๖๘</t>
  </si>
  <si>
    <t>รอบเดือน ………เมษายน………. ประจำปีงบประมาณ พ.ศ. ๒๕๖๘</t>
  </si>
  <si>
    <t>นางสาวปรียาดา  ญาณเจริญ(เมษายน)/9,500 บาท</t>
  </si>
  <si>
    <t>นางสาวนริศรา  มะณีรักษ์ (เมษายน)/9,500 บาท</t>
  </si>
  <si>
    <t>นางสาวกันยา  เด่นชัย (เมษายน)/9,500 บาท</t>
  </si>
  <si>
    <t>นางสาววารุณี  มหาอุด (เมษายน)/9,500 บาท</t>
  </si>
  <si>
    <t>นางสาวธนาภรณ์  ไพธิยา (เมษายน)/9,500 บาท</t>
  </si>
  <si>
    <t>นายสุวิทย์  บุญมาแมน (เมษายน)/9,500 บาท</t>
  </si>
  <si>
    <t>นางสาวสุพัตรา  ดารี (เมษายน)/9,500 บาท</t>
  </si>
  <si>
    <t>นางสาวปัทมา  ทองอ่ำ (เมษายน)/9,500 บาท</t>
  </si>
  <si>
    <t>นางสาวเพ็ญผกา  ทานะ (เมษายน)/9,500 บาท</t>
  </si>
  <si>
    <t>นายนคร  นทีพิทักษ์ (เมษายน)/9,500 บาท</t>
  </si>
  <si>
    <t>ห้างหุ้นส่วนจำกัด นอร์ทเทิร์น โอ.เอ. มาร์เก็ตติ้ง(เมษายน)/3,000 บาท</t>
  </si>
  <si>
    <t>นายภูเบศ  บุญเป็ง (เมษายน)/9,500 บาท</t>
  </si>
  <si>
    <t>เดือน พฤษภาคม ประจำปีงบประมาณ พ.ศ. 2568</t>
  </si>
  <si>
    <t>รอบเดือน ………พฤษภาคม………. ประจำปีงบประมาณ พ.ศ. ๒๕๖๘</t>
  </si>
  <si>
    <t>ห้างหุ้นส่วนจำกัด นอร์ทเทิร์น โอ.เอ. มาร์เก็ตติ้ง(พฤษภาคม)/3,000 บาท</t>
  </si>
  <si>
    <t>รอบเดือน ………กันยายน……. ประจำปีงบประมาณ พ.ศ. ๒๕๖๘</t>
  </si>
  <si>
    <t>จ้างเหมาบริการจ้างเหมาบริการ(ธุรการกองคลัง)</t>
  </si>
  <si>
    <t>นางสาวกิ่งกาญ  เป็งเรือน/57,000 บาท (ตั้งแต่1ตุลาคม2567-31 มีนาคม2568)</t>
  </si>
  <si>
    <t>นางสาวศศิธร  ม่วงชุมสม/57,000 บาท(ตั้งแต่1ตุลาคม2567-31 มีนาคม2568)</t>
  </si>
  <si>
    <t>นางสาวปรียาดา  ญาณเจริญ/57,000 บาท (ตั้งแต่1ตุลาคม2567-31 มีนาคม2568)</t>
  </si>
  <si>
    <t>นางสาวนริศรา  มะณีรักษ์/57,000 บาท (ตั้งแต่1ตุลาคม2567-31 มีนาคม2568)</t>
  </si>
  <si>
    <t>นางสาวกันยา  เด่นชัย/57,000 บาท (ตั้งแต่1ตุลาคม2567-31 มีนาคม2568)</t>
  </si>
  <si>
    <t>นางสาวสุวิมล  ถาวร/57,000 บาท (ตั้งแต่1ตุลาคม2567-31 มีนาคม2568)</t>
  </si>
  <si>
    <t>นางสาวมณฑิรา  อินทรา/57,000 บาท (ตั้งแต่1ตุลาคม2567-31 มีนาคม2568)</t>
  </si>
  <si>
    <t>นายสุวิทย์  บุญมาแมน/57,000 บาท(ตั้งแต่1ตุลาคม2567-31 มีนาคม2568)</t>
  </si>
  <si>
    <t>นางสาวธนาภรณ์  ไพธิยา/57,000 บาท (ตั้งแต่1ตุลาคม2567-31 มีนาคม2568)</t>
  </si>
  <si>
    <t>นางสาววารุณี  มหาอุด/57,000 บาท (ตั้งแต่1ตุลาคม2567-31 มีนาคม2568)</t>
  </si>
  <si>
    <t>นายวัฒนา  วันเพ็ญ/57,000 บาท (ตั้งแต่1ตุลาคม2567-31 มีนาคม2568)</t>
  </si>
  <si>
    <t>นายภูเบศ  บุญเป็ง/57,000 บาท (ตั้งแต่1ตุลาคม2567-31 มีนาคม2568)</t>
  </si>
  <si>
    <t>นายสังคม  ก๋องแก้ว/57,000 บาท (ตั้งแต่1ตุลาคม2567-31 มีนาคม2568)</t>
  </si>
  <si>
    <t>นายนคร  นทีพิทักษ์/57,000 บาท(ตั้งแต่1ตุลาคม2567-31 มีนาคม2568)</t>
  </si>
  <si>
    <t>นางสาวปัทมา  ทองอ่ำ/57,000 บาท (ตั้งแต่1ตุลาคม2567-31 มีนาคม2568)</t>
  </si>
  <si>
    <t>นางสาวสุพัตรา  ดารี/57,000 บาท (ตั้งแต่1ตุลาคม2567-31 มีนาคม2568)</t>
  </si>
  <si>
    <t>นายสุวิทย์  บุญมาแมน/57,000 บาท (ตั้งแต่1ตุลาคม2567-31 มีนาคม2568)</t>
  </si>
  <si>
    <t>นางสาวธนาภรณ์  ไพธิยา/57,000 บาท(ตั้งแต่1ตุลาคม2567-31 มีนาคม2568)</t>
  </si>
  <si>
    <t>นายนคร  นทีพิทักษ์/57,000 บาท (ตั้งแต่1ตุลาคม2567-31 มีนาคม2568)</t>
  </si>
  <si>
    <t>นางสาวเพ็ญผกา  ทานะ/57,000 บาท (ตั้งแต่1ตุลาคม2567-31 มีนาคม2568)</t>
  </si>
  <si>
    <t>นางสาวปัทมา  ทองอ่ำ/57,000 บาท(ตั้งแต่1ตุลาคม2567-31 มีนาคม2568)</t>
  </si>
  <si>
    <t>ห้างหุ้นส่วนจำกัด นอร์ทเทิร์น โอ.เอ. มาร์เก็ตติ้ง/36,000 บาท(ตั้งแต่1 ตุลาคม2567-30 กันยายน 2568)</t>
  </si>
  <si>
    <t>ห้างหุ้นส่วนจำกัด นอร์ทเทิร์น โอ.เอ. มาร์เก็ตติ้ง/36,000 บาท(ตั้งแต่1 ตุลาคม2567-30 กันยายน2568)</t>
  </si>
  <si>
    <t>นางสาวศศิธร  ม่วงชุมสม/57,000 บาท (ตั้งแต่1ตุลาคม2567-31 มีนาคม2568)</t>
  </si>
  <si>
    <t>นายวัฒนา  วันเพ็ญ/57,000 บาท(ตั้งแต่1ตุลาคม2567-31 มีนาคม2568)</t>
  </si>
  <si>
    <t>นางสาวกิ่งกาญ  เป็งเรือน/57,000 บาท(ตั้งแต่1ตุลาคม2567-31 มีนาคม2568)</t>
  </si>
  <si>
    <t>นางสาวนริศรา  มะณีรักษ์/57,000 บาท(ตั้งแต่1ตุลาคม2567-31 มีนาคม2568)</t>
  </si>
  <si>
    <t>นางสาวกันยา  เด่นชัย/57,000 บาท(ตั้งแต่1ตุลาคม2567-31 มีนาคม2568)</t>
  </si>
  <si>
    <t>นางสาวสุวิมล  ถาวร/57,000 บาท(ตั้งแต่1ตุลาคม2567-31 มีนาคม2568)</t>
  </si>
  <si>
    <t>นางสาววารุณี  มหาอุด/57,000 บาท(ตั้งแต่1ตุลาคม2567-31 มีนาคม2568)</t>
  </si>
  <si>
    <t>นายสังคม  ก๋องแก้ว/57,000 บาท(ตั้งแต่1ตุลาคม2567-31 มีนาคม2568)</t>
  </si>
  <si>
    <t>นายภูเบศ  บุญเป็ง/57,000 บาท(ตั้งแต่1ตุลาคม2567-31 มีนาคม2568)</t>
  </si>
  <si>
    <t>นางสาวปรียาดา  ญาณเจริญ/57,000 บาท (ตั้งแต่1เมษายน-30กันยายน 2568)</t>
  </si>
  <si>
    <t>นางสาวนริศรา  มะณีรักษ์/57,000 บาท(ตั้งแต่1เมษายน-30กันยายน 2568)</t>
  </si>
  <si>
    <t>นางสาวกันยา  เด่นชัย/57,000 บาท (ตั้งแต่1เมษายน-30กันยายน 2568)</t>
  </si>
  <si>
    <t>นางสาวสุวิมล  ถาวร/57,000 บาท (ตั้งแต่1เมษายน-30กันยายน 2568)</t>
  </si>
  <si>
    <t>นายสุวิทย์  บุญมาแมน/57,000 บาท (ตั้งแต่1เมษายน-30กันยายน 2568)</t>
  </si>
  <si>
    <t>นางสาวธนาภรณ์  ไพธิยา/57,000 บาท (ตั้งแต่1เมษายน-30กันยายน 2568)</t>
  </si>
  <si>
    <t>นางสาววารุณี  มหาอุด/57,000 บาท (ตั้งแต่1เมษายน-30กันยายน 2568)</t>
  </si>
  <si>
    <t>นายภูเบศ  บุญเป็ง/57,000 บาท (ตั้งแต่1เมษายน-30กันยายน 2568)</t>
  </si>
  <si>
    <t>นายนคร  นทีพิทักษ์/57,000 บาท (ตั้งแต่1เมษายน-30กันยายน 2568)</t>
  </si>
  <si>
    <t>นางสาวเพ็ญผกา  ทานะ/57,000 บาท (ตั้งแต่1เมษายน-30กันยายน 2568)</t>
  </si>
  <si>
    <t>นางสาวปัทมา  ทองอ่ำ/57,000 บาท (ตั้งแต่1เมษายน-30กันยายน 2568)</t>
  </si>
  <si>
    <t>นางสาวสุพัตรา  ดารี/57,000 บาท(ตั้งแต่1เมษายน-30กันยายน 2568)</t>
  </si>
  <si>
    <t>ห้างหุ้นส่วนจำกัด นอร์ทเทิร์น โอ.เอ. มาร์เก็ตติ้ง(กันยายน)/3,000 บาท</t>
  </si>
  <si>
    <t>ห้างหุ้นส่วนจำกัด นอร์ทเทิร์น โอ.เอ. มาร์เก็ตติ้ง(สิงหาคม)/3,000 บาท</t>
  </si>
  <si>
    <t>ใบสั่งจ้างที่ 18/2568 ลว.1 เมษายน 2568</t>
  </si>
  <si>
    <t>ใบสั่งจ้างที่19/2568 ลว.1 เมษายน 2568</t>
  </si>
  <si>
    <t>ใบสั่งจ้างที่ 20/2568 ลว.1 เมษายน 2568</t>
  </si>
  <si>
    <t>นางสาวปนัดดา ทองอินฟ้า/57,000 บาท (ตั้งแต่1เมษายน-30กันยายน 2568)</t>
  </si>
  <si>
    <t>นางสาวปนัดดา ทองอินฟ้า (เมษายน)/9,500 บาท</t>
  </si>
  <si>
    <t>ใบสั่งจ้างที่ 21/2568 ลว.1 เมษายน 2568</t>
  </si>
  <si>
    <t>ใบสั่งจ้างที่ 22/2568 ลว.1 เมษายน 2568</t>
  </si>
  <si>
    <t>ใบสั่งจ้างที่ 23/2568 ลว.1 เมษายน 2568</t>
  </si>
  <si>
    <t>ใบสั่งจ้างที่ 24/2568 ลว.1 เมษายน 2568</t>
  </si>
  <si>
    <t>นางสาวสุพัตรา  ดารี/57,000 บาท(ตั้งแต่16มกราคม2568-31 มีนาคม2568)</t>
  </si>
  <si>
    <t>ใบสั่งจ้างที่ 25/2568 ลว.1 เมษายน 2568</t>
  </si>
  <si>
    <t>จ้างเหมาบริการจ้างเหมาบริการ(ธุรการงานป้องกัน)</t>
  </si>
  <si>
    <t>นางสาวสาริณี มาเร็ว /57,000บาท(ตั้งแต่1เมษายน-30กันยายน 2568)</t>
  </si>
  <si>
    <t>นางสาวสาริณี มาเร็ว (เมษายน)/9,500 บาท</t>
  </si>
  <si>
    <t>ใบสั่งจ้างที่ 27/2568 ลว.1 เมษายน 2568</t>
  </si>
  <si>
    <t>ใบสั่งจ้างที่ 28/2568 ลว.1 เมษายน 2568</t>
  </si>
  <si>
    <t>ใบสั่งจ้างที่ 29/2568 ลว.1 เมษายน 2568</t>
  </si>
  <si>
    <t>ใบสั่งจ้างที่ 30/2568 ลว.1 เมษายน 2568</t>
  </si>
  <si>
    <t>ใบสั่งจ้างที่ 31/2568 ลว.1 เมษายน 2568</t>
  </si>
  <si>
    <t>จ้างเหมาบริการจ้างเหมาบริการ(งานสวนสาธารณะ)</t>
  </si>
  <si>
    <t>นายชนินธรณ์ เขื่อนคำป้อ /57,000บาท(ตั้งแต่1เมษายน-30กันยายน 2568)</t>
  </si>
  <si>
    <t>นายชนินธรณ์ เขื่อนคำป้อ(เมษายน)/9500 บาท</t>
  </si>
  <si>
    <t>ใบสั่งจ้างที่ 32/2568 ลว.1 เมษายน 2568</t>
  </si>
  <si>
    <t>เลขคุมสัญญา e-gp 68099362153 ลว.1 ตุลาคม 2567</t>
  </si>
  <si>
    <t>เลขคุมสัญญา e-gp 68099350412ลว.29 พฤศจิกายน 2567</t>
  </si>
  <si>
    <t>นางสาวปรียาดา  ญาณเจริญ(พฤษภาคม)/9,500 บาท</t>
  </si>
  <si>
    <t>นางสาวนริศรา  มะณีรักษ์ (พฤษภาคม)/9,500 บาท</t>
  </si>
  <si>
    <t>นางสาวกันยา  เด่นชัย (พฤษภาคม)/9,500 บาท</t>
  </si>
  <si>
    <t>นางสาวปนัดดา ทองอินฟ้า (พฤษภาคม)/9,500 บาท</t>
  </si>
  <si>
    <t>นายสุวิทย์  บุญมาแมน (พฤษภาคม)/9,500 บาท</t>
  </si>
  <si>
    <t>นางสาวธนาภรณ์  ไพธิยา (พฤษภาคม)/9,500 บาท</t>
  </si>
  <si>
    <t>นางสาววารุณี  มหาอุด (พฤษภาคม)/9,500 บาท</t>
  </si>
  <si>
    <t>นายภูเบศ  บุญเป็ง (พฤษภาคม)/9,500 บาท</t>
  </si>
  <si>
    <t>นายนคร  นทีพิทักษ์ (พฤษภาคม)/9,500 บาท</t>
  </si>
  <si>
    <t>นางสาวเพ็ญผกา  ทานะ (พฤษภาคม)/9,500 บาท</t>
  </si>
  <si>
    <t>นางสาวปัทมา  ทองอ่ำ (พฤษภาคม)/9,500 บาท</t>
  </si>
  <si>
    <t>นางสาวสุพัตรา  ดารี (พฤษภาคม)/9,500 บาท</t>
  </si>
  <si>
    <t>นางสาวสาริณี มาเร็ว (พฤษภาคม)/9,500 บาท</t>
  </si>
  <si>
    <t>นายชนินธรณ์ เขื่อนคำป้อ(พฤษภาคม)/9500 บาท</t>
  </si>
  <si>
    <t>นางสาวเพ็ญผกา  ทานะ (มิถุนายน)/9,500 บาท</t>
  </si>
  <si>
    <t>นางสาวปัทมา  ทองอ่ำ (มิถุนายน)/9,500 บาท</t>
  </si>
  <si>
    <t>นางสาวสุพัตรา  ดารี (มิถุนายน)/9,500 บาท</t>
  </si>
  <si>
    <t>นางสาวสาริณี มาเร็ว (มิถุนายน)/9,500 บาท</t>
  </si>
  <si>
    <t>นายชนินธรณ์ เขื่อนคำป้อ(มิถุนายน)/9500 บาท</t>
  </si>
  <si>
    <t>ห้างหุ้นส่วนจำกัด นอร์ทเทิร์น โอ.เอ. มาร์เก็ตติ้ง(มิถุนายน)/3,000 บาท</t>
  </si>
  <si>
    <t>นางสาวปรียาดา  ญาณเจริญ(กรกฎาคม)/9,500 บาท</t>
  </si>
  <si>
    <t>นางสาวนริศรา  มะณีรักษ์ (กรกฎาคม)/9,500 บาท</t>
  </si>
  <si>
    <t>นางสาวกันยา  เด่นชัย (กรกฎาคม)/9,500 บาท</t>
  </si>
  <si>
    <t>นางสาวสุวิมล  ถาวร (กรกฎาคม)/9,500 บาท</t>
  </si>
  <si>
    <t>นางสาวปนัดดา ทองอินฟ้า (กรกฎาคม)/9,500 บาท</t>
  </si>
  <si>
    <t>นายสุวิทย์  บุญมาแมน (กรกฎาคม)/9,500 บาท</t>
  </si>
  <si>
    <t>นางสาวธนาภรณ์  ไพธิยา (กรกฎาคม)/9,500 บาท</t>
  </si>
  <si>
    <t>นางสาววารุณี  มหาอุด (กรกฎาคม)/9,500 บาท</t>
  </si>
  <si>
    <t>นายภูเบศ  บุญเป็ง (กรกฎาคม)/9,500 บาท</t>
  </si>
  <si>
    <t>นายนคร  นทีพิทักษ์ (กรกฎาคม)/9,500 บาท</t>
  </si>
  <si>
    <t>นางสาวเพ็ญผกา  ทานะ(กรกฎาคม)/9,500 บาท</t>
  </si>
  <si>
    <t>นางสาวปัทมา  ทองอ่ำ (กรกฎาคม)/9,500 บาท</t>
  </si>
  <si>
    <t>นางสาวสุพัตรา  ดารี (กรกฎาคม)/9,500 บาท</t>
  </si>
  <si>
    <t>นางสาวสาริณี มาเร็ว (กรกฎาคม)/9,500 บาท</t>
  </si>
  <si>
    <t>นายชนินธรณ์ เขื่อนคำป้อ(กรกฎาคม)/9500 บาท</t>
  </si>
  <si>
    <t>ห้างหุ้นส่วนจำกัด นอร์ทเทิร์น โอ.เอ. มาร์เก็ตติ้ง(กรกฎาคม)/3,000 บาท</t>
  </si>
  <si>
    <t>นางสาวปรียาดา  ญาณเจริญ(สิงหาคม)/9,500 บาท</t>
  </si>
  <si>
    <t>นางสาวนริศรา  มะณีรักษ์ (สิงหาคม)/9,500 บาท</t>
  </si>
  <si>
    <t>นางสาวกันยา  เด่นชัย (สิงหาคม)/9,500 บาท</t>
  </si>
  <si>
    <t>นางสาวปนัดดา ทองอินฟ้า (สิงหาคม)/9,500 บาท</t>
  </si>
  <si>
    <t>นายสุวิทย์  บุญมาแมน (สิงหาคม)/9,500 บาท</t>
  </si>
  <si>
    <t>นางสาวธนาภรณ์  ไพธิยา (สิงหาคม)/9,500 บาท</t>
  </si>
  <si>
    <t>นางสาววารุณี  มหาอุด(สิงหาคม)/9,500 บาท</t>
  </si>
  <si>
    <t>นายภูเบศ  บุญเป็ง (สิงหาคม)/9,500 บาท</t>
  </si>
  <si>
    <t>นายนคร  นทีพิทักษ์ (สิงหาคม)/9,500 บาท</t>
  </si>
  <si>
    <t>นายชนินธรณ์ เขื่อนคำป้อ(สิงหาคม)/9500 บาท</t>
  </si>
  <si>
    <t>นางสาวสุพัตรา  ดารี (สิงหาคม)/9,500 บาท</t>
  </si>
  <si>
    <t>นางสาวปัทมา  ทองอ่ำ (สิงหาคม)/9,500 บาท</t>
  </si>
  <si>
    <t>นางสาวสาริณี มาเร็ว (สิงหาคม)/9,500 บาท</t>
  </si>
  <si>
    <t>นายสุวิทย์  บุญมาแมน (กันยายน)/9,500 บาท</t>
  </si>
  <si>
    <t>นางสาวธนาภรณ์  ไพธิยา (กันยายน)/9,500 บาท</t>
  </si>
  <si>
    <t>นางสาววารุณี  มหาอุด (กันยายน)/9,500 บาท</t>
  </si>
  <si>
    <t>นายภูเบศ  บุญเป็ง (กันยายน)/9,500 บาท</t>
  </si>
  <si>
    <t>นายนคร  นทีพิทักษ์ (กันยายน)/9,500 บาท</t>
  </si>
  <si>
    <t>นางสาวเพ็ญผกา  ทานะ (กันยายน)/9,500 บาท</t>
  </si>
  <si>
    <t>นางสาวสุพัตรา  ดารี (กันยายน)/9,500 บาท</t>
  </si>
  <si>
    <t>นางสาวปัทมา  ทองอ่ำ (กันยายน)/9,500 บาท</t>
  </si>
  <si>
    <t>นางสาวสาริณี มาเร็ว (กันยายน)/9,500 บาท</t>
  </si>
  <si>
    <t>นายชนินธรณ์ เขื่อนคำป้อ(กันยายน)/9500 บาท</t>
  </si>
  <si>
    <t>บริษัท เชียงใหม่เมืองสะอาด จำกัด/92,916.00บาท</t>
  </si>
  <si>
    <t>บริษัท เชียงใหม่เมืองสะอาด จำกัด/93,989.00บาท</t>
  </si>
  <si>
    <t>บริษัท เชียงใหม่เมืองสะอาด จำกัด/92,162.00บาท</t>
  </si>
  <si>
    <t>โครงการก่อสร้างอาคารห้องเก็บของอบต.บ้านเป้า</t>
  </si>
  <si>
    <t>บริษัท ทวีเฮาส์ จำกัด</t>
  </si>
  <si>
    <t>เลขคุมสัญญา e-gp 68029540794 ลว.4 มีนาคม 2568</t>
  </si>
  <si>
    <t>วีเอสเทค</t>
  </si>
  <si>
    <t xml:space="preserve">โครงการติดตั้งไฟฟ้าโซล่าเซลล์ประปา หมู่ที่7 </t>
  </si>
  <si>
    <t>โครงการปรับปรุงเสียงตามสาย บ้านดง ม.7</t>
  </si>
  <si>
    <t>เลขคุมสัญญา e-gp 68029542062 ลว.7 มีนาคม 2568</t>
  </si>
  <si>
    <t>จัดซื้อเครื่องคอมพิวเตอร์ จำนวน 5 เครื่อง</t>
  </si>
  <si>
    <t>แต้เจริญพานิช</t>
  </si>
  <si>
    <t>เลขคุมสัญญา e-gp 680394927552 ลว.26 มีนาคม 2568</t>
  </si>
  <si>
    <t>จัดซื้อครุภัณฑ์ก่อสร้าง (ปั๊มลม)</t>
  </si>
  <si>
    <t>บริษัท มนตรีแมชชินทูลส์ จำกัด</t>
  </si>
  <si>
    <t>เลขคุมสัญญา e-gp 68049100591ลว.8 เมษายน 2568</t>
  </si>
  <si>
    <t>จัดซื้อวัสดุกีฬา(สำนักปลัด)</t>
  </si>
  <si>
    <t>หจก.ซีซีอาร์ สปอร์ต กรุ๊ป</t>
  </si>
  <si>
    <t>เลขคุมสัญญา e-gp 68049124273ลว.8 เมษายน 2568</t>
  </si>
  <si>
    <t>เดือน เมษายน ประจำปีงบประมาณ พ.ศ. 2568</t>
  </si>
  <si>
    <t>เลขคุมสัญญา e-gp 68029401673ลว.6 มีนาคม 2568</t>
  </si>
  <si>
    <t>เลขคุมสัญญา e-gp 68029407273 ลว.28 เมษายน 2568</t>
  </si>
  <si>
    <t>หจก.จรัสรวีค้าเหล็ก</t>
  </si>
  <si>
    <t>เลขคุมสัญญา e-gp 68019169785 ลว.23 พฤษภาคม 2568</t>
  </si>
  <si>
    <t xml:space="preserve">โครงการก่อสร้างพนังป้องกันตลิ่งพังห้วยแม่เลิม สายหน้าบ้านนายสนั่น สุนันทะ หมูที่ 3 บ้านสบเลิม </t>
  </si>
  <si>
    <t>นายเสาร์คำ  บัวลิถึง</t>
  </si>
  <si>
    <t>เลขคุมสัญญา e-gp 68029120921 ลว.27 พฤษภาคม 2568</t>
  </si>
  <si>
    <t>เลขคุมสัญญา e-gp 68029405099 ลว.28 พฤษภาคม 2568</t>
  </si>
  <si>
    <t>เดือน มิถุนายน ประจำปีงบประมาณ พ.ศ. 2568</t>
  </si>
  <si>
    <t>เดือน กันยายน ประจำปีงบประมาณ พ.ศ. 2568</t>
  </si>
  <si>
    <t>เดือน สิงหาคม ประจำปีงบประมาณ พ.ศ. 2568</t>
  </si>
  <si>
    <t>เดือน กรกฎาคม ประจำปีงบประมาณ พ.ศ. 2568</t>
  </si>
  <si>
    <t>เลขคุมสัญญา e-gp 68029542062 ลว.12 มิถุนายน 2568</t>
  </si>
  <si>
    <t>บริษัท ทวีเฮ้าท์ จำกัด</t>
  </si>
  <si>
    <t>เลขคุมสัญญา e-gp 68039206054 ลว.12 มิถุนายน 2568</t>
  </si>
  <si>
    <t xml:space="preserve">โครงการก่อสร้างถนนคอนกรีตเสริมเหล็ก สายปงส้าน หมู่ที่ ๕ บ้านแพะ </t>
  </si>
  <si>
    <t xml:space="preserve">โครงการก่อสร้างถนนคอนกรีตเสริมเหล็ก สายซอยบ้านนายปัญญา เก่งกาจ (ซอย10) หมู่ที่ 3 บ้านสบเลิม </t>
  </si>
  <si>
    <t>เลขคุมสัญญา e-gp 68039208522 ลว.15 มิถุนายน 2568</t>
  </si>
  <si>
    <t xml:space="preserve">โครงการก่อสร้างอาคารห้องเก็บของ บริเวณ อบต.บ้านเป้า </t>
  </si>
  <si>
    <t>เลขคุมสัญญา e-gp 68029540794 ลว.2 กรกฎาคม2568</t>
  </si>
  <si>
    <t>โครงการก่อสร้างอาคารอเนกประสงค์ศูนย์พัฒนาเด็กเล็กบ้านเป้า</t>
  </si>
  <si>
    <t>เลขคุมสัญญา e-gp 68029540794 ลว.12 กรกฎาคม2568</t>
  </si>
  <si>
    <t>เลขคุมสัญญา e-gp 68029540794 ลว.5 กรกฎาคม2568</t>
  </si>
  <si>
    <t>โครงการก่อสร้างถนนคสล.รหัสทางหลวงท้องถิ่นชม.ถ.136-0007 สายแม่โจ้ทิศตะวันออก ม.1 บ้านแม่โจ้</t>
  </si>
  <si>
    <t xml:space="preserve">โครงการก่อสร้างถนนคสล.สายห้วยโป่ง หมู่ 1 </t>
  </si>
  <si>
    <t>โครงการก่อสร้างถนนคสล.สายท่าเรือเก่า หมู่ 4</t>
  </si>
  <si>
    <t>โครงการปรับปรุงถนนด้วยวิธีโอเวอร์เลย์ สายซอย 1 หมู่ที่7 บ้านดง</t>
  </si>
  <si>
    <t xml:space="preserve">โครงการปรับปรุงถนนด้วยวิธีโอเวอร์เลย์ สายบ้านแพะพัฒนาไปศพด.บ้านเป้า หมู่5 </t>
  </si>
  <si>
    <t>หจก.ตั้นอ้ายวิศวกรรม</t>
  </si>
  <si>
    <t>เลขคุมสัญญา e-gp 68039505173 ลว.21 กรกฎาคม2568</t>
  </si>
  <si>
    <t>เลขคุมสัญญา e-gp68049076174 ลว.21 กรกฎาคม2568</t>
  </si>
  <si>
    <t>เลขคุมสัญญา e-gp 668049075412 ลว.22 กรกฎาคม2568</t>
  </si>
  <si>
    <t>เลขคุมสัญญา e-gp 68059015676 ลว.5 กรกฎาคม2568</t>
  </si>
  <si>
    <t>โครงการปรับปรุงโรงน้ำดื่มชุมชนบ้านแพะ</t>
  </si>
  <si>
    <t>ร้านยีมวอเตอร์</t>
  </si>
  <si>
    <t>เลขคุมสัญญา e-gp 68059338326 ลว.12 มิถุนายน 2568</t>
  </si>
  <si>
    <t>โครงการติดตั้งเสียงตามสายหย่อมบ้านห้วยมะริด ม.3</t>
  </si>
  <si>
    <t>นายศรัณย์  สายคำมูล</t>
  </si>
  <si>
    <t>โครงการก่อสร้างถนนคสล.สายห้วยไม้หาด บ้านแม่เลิม</t>
  </si>
  <si>
    <t>โครงการรางระบายน้ำเหมืองปู่เจอ หมู่ 4</t>
  </si>
  <si>
    <t>โครงการก่อสร้างรางระบายน้ำรูปตัวยู แบบมีฝาปิด สายข้างรพ.สต.บ้านเป้า ม.4</t>
  </si>
  <si>
    <t>เลขคุมสัญญา e-gp 68069372799 ลว.24 สิงหาคม 2568</t>
  </si>
  <si>
    <t>เลขคุมสัญญา e-gp 68059009206 ลว.4 สิงหาคม 2568</t>
  </si>
  <si>
    <t>เลขคุมสัญญา e-gp 68059009443 ลว.19 สิงหาคม 2568</t>
  </si>
  <si>
    <t>เลขคุมสัญญา e-gp 68059199173 ลว.4 สิงหาคม 2568</t>
  </si>
  <si>
    <t xml:space="preserve">โครงการก่อสร้างถนนคอนกรีตเสริมเหล็ก ซอย9 บ้านนายประพันธ์ ทะนัน หมู่ที่ 3 บ้านสบเลิม </t>
  </si>
  <si>
    <t>โครงการก่อสร้างถนนคอนกรีตเสริมเหล็ก สายบ้านแพะ-บ้านแม่เลิม (คลองเล็ก)</t>
  </si>
  <si>
    <t>คสล.สายสันต้นผึ้ง รหัสสายทางชม.ถ.136-0073</t>
  </si>
  <si>
    <t>คสล.สายสวนนายวิสัย ทองซ้ำ ม.5</t>
  </si>
  <si>
    <t>ก่อสร้างถนนคอนกรีตเสริมเหล็ก สายชุมชนบ้านสบเลิมซอย 4 รหัสสายทาง ชม.ถ.136-0065</t>
  </si>
  <si>
    <t>เลขคุมสัญญา e-gp 68069464650ลว.25 กันยายน 2568</t>
  </si>
  <si>
    <t>เลขคุมสัญญา e-gp 68069083743ลว.29 พฤศจิกายน 2567</t>
  </si>
  <si>
    <t>เลขคุมสัญญา e-gp 68069272113ลว.9 กันยายน 2568</t>
  </si>
  <si>
    <t>เลขคุมสัญญา e-gp 68069283558ลว.9 กันยายน 2568</t>
  </si>
  <si>
    <t>เลขคุมสัญญา e-gp 680693777605ลว.22 กันยายน 2568</t>
  </si>
  <si>
    <t>อื่น ๆ  E-Bidding</t>
  </si>
  <si>
    <t>รอบเดือน ………สิงหาคม………. ประจำปีงบประมาณ พ.ศ. ๒๕๖๘</t>
  </si>
  <si>
    <t>รอบเดือน ………กรกฎาคม………. ประจำปีงบประมาณ พ.ศ. ๒๕๖๘</t>
  </si>
  <si>
    <t>รอบเดือน ………มิถุนายน………. ประจำปีงบประมาณ พ.ศ.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</si>
</sst>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18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</font>
    <font>
      <b/>
      <sz val="14"/>
      <color rgb="FF111827"/>
      <name val="TH SarabunPSK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43" fontId="10" fillId="0" borderId="0" xfId="1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11" fillId="0" borderId="1" xfId="0" applyFont="1" applyBorder="1"/>
    <xf numFmtId="0" fontId="6" fillId="0" borderId="1" xfId="0" applyFont="1" applyBorder="1"/>
    <xf numFmtId="187" fontId="6" fillId="0" borderId="1" xfId="1" applyFont="1" applyBorder="1"/>
    <xf numFmtId="3" fontId="6" fillId="0" borderId="1" xfId="0" applyNumberFormat="1" applyFont="1" applyBorder="1"/>
    <xf numFmtId="43" fontId="6" fillId="2" borderId="0" xfId="1" applyNumberFormat="1" applyFont="1" applyFill="1" applyBorder="1" applyAlignment="1">
      <alignment horizontal="right" vertical="center" wrapText="1" readingOrder="1"/>
    </xf>
    <xf numFmtId="43" fontId="6" fillId="0" borderId="0" xfId="1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/>
    </xf>
    <xf numFmtId="188" fontId="6" fillId="0" borderId="1" xfId="1" applyNumberFormat="1" applyFont="1" applyBorder="1" applyAlignment="1">
      <alignment horizontal="center"/>
    </xf>
    <xf numFmtId="187" fontId="6" fillId="0" borderId="0" xfId="1" applyFont="1" applyBorder="1"/>
    <xf numFmtId="188" fontId="8" fillId="0" borderId="0" xfId="1" applyNumberFormat="1" applyFont="1" applyBorder="1" applyAlignment="1">
      <alignment horizontal="center"/>
    </xf>
    <xf numFmtId="43" fontId="12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87" fontId="14" fillId="0" borderId="1" xfId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189" fontId="14" fillId="0" borderId="1" xfId="1" applyNumberFormat="1" applyFont="1" applyBorder="1" applyAlignment="1">
      <alignment vertical="center"/>
    </xf>
    <xf numFmtId="189" fontId="14" fillId="0" borderId="1" xfId="1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87" fontId="14" fillId="0" borderId="1" xfId="1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189" fontId="14" fillId="0" borderId="2" xfId="1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horizontal="center" vertical="center"/>
    </xf>
    <xf numFmtId="189" fontId="14" fillId="0" borderId="2" xfId="1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187" fontId="14" fillId="0" borderId="2" xfId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189" fontId="14" fillId="0" borderId="1" xfId="1" applyNumberFormat="1" applyFont="1" applyBorder="1" applyAlignment="1">
      <alignment horizontal="left" vertical="center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43815" y="10214610"/>
          <a:ext cx="8458361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D866A3-0E5D-4164-9764-E7AB9C1BB49A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C7055B-CF5B-4D27-84C8-51DD8FA07CFC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CBEA5A-A563-4542-A53A-0368C78CA877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F5FF91-1FA8-4EBF-BBB6-AAC3908BEC9D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31064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0896D8-1822-4A51-83DB-A4326EF6F43A}"/>
            </a:ext>
          </a:extLst>
        </xdr:cNvPr>
        <xdr:cNvSpPr txBox="1"/>
      </xdr:nvSpPr>
      <xdr:spPr>
        <a:xfrm>
          <a:off x="167640" y="3752851"/>
          <a:ext cx="7647866" cy="31064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955FCE-82E7-4205-92F6-8C8E16D4A4BB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867B50-686E-4837-B48C-B174AC6F1478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85776A-4AD2-4723-8F56-9DF425F1FB63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48FF61-588E-49B4-9C70-84FE173D1FCC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936F2B-827B-4CF7-8265-2A3358DE63F5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54194E-D44B-467A-90CD-FBB73C2E0A74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C959D8-F861-4EEC-ACB3-3C40EB07D6A8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FEBEB7-342D-48DB-A412-DE2B8D2B3A39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2861A7-9C69-43B4-AF58-6A6B43D91890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D67C86-A329-4369-95A3-259C68B4F22A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7B95F41-7797-4666-91E8-A3BEB77670B3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7DE0FE-A423-481B-A767-688E4D330692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7A136E-98F1-48C4-84EF-FCD98F980FA9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E9F0B0-9106-4A67-ABED-0CFD92EDD5D8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40013A-5171-4589-AA8D-639A9AF16AAF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415E59-29D6-454B-89D6-3829A1B50688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537A575-D778-4FBE-8E35-0689CCE879FA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14E8-77C8-4249-865C-40064FAE6A48}">
  <dimension ref="A1:O29"/>
  <sheetViews>
    <sheetView tabSelected="1" workbookViewId="0">
      <selection activeCell="H9" sqref="H9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103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23</v>
      </c>
      <c r="F9" s="12">
        <v>1235876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16</v>
      </c>
      <c r="E11" s="11">
        <v>0</v>
      </c>
      <c r="F11" s="11">
        <v>0</v>
      </c>
      <c r="H11" s="16"/>
    </row>
    <row r="12" spans="1:15" x14ac:dyDescent="0.35">
      <c r="D12" s="9" t="s">
        <v>13</v>
      </c>
      <c r="E12" s="17">
        <f>SUM(E9:E11)</f>
        <v>23</v>
      </c>
      <c r="F12" s="12">
        <f>SUM(F9:F11)</f>
        <v>1235876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C8EC-8D14-47A7-8E3C-BA6C663EA473}">
  <dimension ref="A1:I32"/>
  <sheetViews>
    <sheetView zoomScale="85" zoomScaleNormal="85" workbookViewId="0">
      <pane ySplit="4" topLeftCell="A29" activePane="bottomLeft" state="frozen"/>
      <selection activeCell="F11" sqref="F11"/>
      <selection pane="bottomLeft" activeCell="D25" sqref="D25:D32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277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322</v>
      </c>
      <c r="G5" s="26" t="s">
        <v>220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298</v>
      </c>
      <c r="G6" s="26" t="s">
        <v>221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299</v>
      </c>
      <c r="G7" s="26" t="s">
        <v>222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323</v>
      </c>
      <c r="G8" s="26" t="s">
        <v>223</v>
      </c>
      <c r="H8" s="26" t="s">
        <v>26</v>
      </c>
      <c r="I8" s="26" t="s">
        <v>39</v>
      </c>
    </row>
    <row r="9" spans="1:9" ht="37.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324</v>
      </c>
      <c r="G9" s="26" t="s">
        <v>224</v>
      </c>
      <c r="H9" s="26" t="s">
        <v>26</v>
      </c>
      <c r="I9" s="26" t="s">
        <v>43</v>
      </c>
    </row>
    <row r="10" spans="1:9" ht="37.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302</v>
      </c>
      <c r="G10" s="26" t="s">
        <v>225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303</v>
      </c>
      <c r="G11" s="26" t="s">
        <v>226</v>
      </c>
      <c r="H11" s="26" t="s">
        <v>26</v>
      </c>
      <c r="I11" s="26" t="s">
        <v>48</v>
      </c>
    </row>
    <row r="12" spans="1:9" ht="37.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313</v>
      </c>
      <c r="G12" s="26" t="s">
        <v>228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305</v>
      </c>
      <c r="G13" s="26" t="s">
        <v>229</v>
      </c>
      <c r="H13" s="26" t="s">
        <v>26</v>
      </c>
      <c r="I13" s="26" t="s">
        <v>61</v>
      </c>
    </row>
    <row r="14" spans="1:9" ht="37.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326</v>
      </c>
      <c r="G14" s="26" t="s">
        <v>227</v>
      </c>
      <c r="H14" s="26" t="s">
        <v>26</v>
      </c>
      <c r="I14" s="26" t="s">
        <v>62</v>
      </c>
    </row>
    <row r="15" spans="1:9" ht="37.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307</v>
      </c>
      <c r="G15" s="26" t="s">
        <v>231</v>
      </c>
      <c r="H15" s="26" t="s">
        <v>26</v>
      </c>
      <c r="I15" s="26" t="s">
        <v>67</v>
      </c>
    </row>
    <row r="16" spans="1:9" ht="37.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308</v>
      </c>
      <c r="G16" s="26" t="s">
        <v>232</v>
      </c>
      <c r="H16" s="26" t="s">
        <v>26</v>
      </c>
      <c r="I16" s="26" t="s">
        <v>68</v>
      </c>
    </row>
    <row r="17" spans="1:9" ht="37.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327</v>
      </c>
      <c r="G17" s="26" t="s">
        <v>230</v>
      </c>
      <c r="H17" s="26" t="s">
        <v>26</v>
      </c>
      <c r="I17" s="26" t="s">
        <v>75</v>
      </c>
    </row>
    <row r="18" spans="1:9" ht="37.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315</v>
      </c>
      <c r="G18" s="26" t="s">
        <v>182</v>
      </c>
      <c r="H18" s="26" t="s">
        <v>26</v>
      </c>
      <c r="I18" s="26" t="s">
        <v>76</v>
      </c>
    </row>
    <row r="19" spans="1:9" ht="37.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316</v>
      </c>
      <c r="G19" s="26" t="s">
        <v>183</v>
      </c>
      <c r="H19" s="26" t="s">
        <v>26</v>
      </c>
      <c r="I19" s="26" t="s">
        <v>77</v>
      </c>
    </row>
    <row r="20" spans="1:9" ht="56.2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86</v>
      </c>
      <c r="G20" s="26" t="s">
        <v>234</v>
      </c>
      <c r="H20" s="26" t="s">
        <v>26</v>
      </c>
      <c r="I20" s="26" t="s">
        <v>78</v>
      </c>
    </row>
    <row r="21" spans="1:9" ht="56.25" x14ac:dyDescent="0.2">
      <c r="A21" s="26">
        <v>17</v>
      </c>
      <c r="B21" s="26" t="s">
        <v>88</v>
      </c>
      <c r="C21" s="28">
        <v>57000</v>
      </c>
      <c r="D21" s="28">
        <v>57000</v>
      </c>
      <c r="E21" s="26" t="s">
        <v>22</v>
      </c>
      <c r="F21" s="26" t="s">
        <v>89</v>
      </c>
      <c r="G21" s="26" t="s">
        <v>233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91</v>
      </c>
      <c r="G22" s="32" t="s">
        <v>235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91</v>
      </c>
      <c r="G23" s="32" t="s">
        <v>235</v>
      </c>
      <c r="H23" s="26" t="s">
        <v>26</v>
      </c>
      <c r="I23" s="26" t="s">
        <v>96</v>
      </c>
    </row>
    <row r="24" spans="1:9" ht="56.25" x14ac:dyDescent="0.2">
      <c r="A24" s="26">
        <v>20</v>
      </c>
      <c r="B24" s="38" t="s">
        <v>132</v>
      </c>
      <c r="C24" s="42">
        <v>1015000</v>
      </c>
      <c r="D24" s="42">
        <v>1015000</v>
      </c>
      <c r="E24" s="26" t="s">
        <v>22</v>
      </c>
      <c r="F24" s="37" t="s">
        <v>165</v>
      </c>
      <c r="G24" s="32" t="s">
        <v>269</v>
      </c>
      <c r="H24" s="26" t="s">
        <v>26</v>
      </c>
      <c r="I24" s="26" t="s">
        <v>164</v>
      </c>
    </row>
    <row r="25" spans="1:9" ht="56.25" x14ac:dyDescent="0.2">
      <c r="A25" s="26">
        <v>21</v>
      </c>
      <c r="B25" s="32" t="s">
        <v>238</v>
      </c>
      <c r="C25" s="41" t="s">
        <v>237</v>
      </c>
      <c r="D25" s="41">
        <v>18669</v>
      </c>
      <c r="E25" s="26" t="s">
        <v>22</v>
      </c>
      <c r="F25" s="33" t="s">
        <v>142</v>
      </c>
      <c r="G25" s="32" t="s">
        <v>142</v>
      </c>
      <c r="H25" s="26" t="s">
        <v>26</v>
      </c>
      <c r="I25" s="26" t="s">
        <v>241</v>
      </c>
    </row>
    <row r="26" spans="1:9" ht="56.25" x14ac:dyDescent="0.2">
      <c r="A26" s="26">
        <v>22</v>
      </c>
      <c r="B26" s="32" t="s">
        <v>239</v>
      </c>
      <c r="C26" s="41">
        <v>41534.32</v>
      </c>
      <c r="D26" s="41" t="s">
        <v>187</v>
      </c>
      <c r="E26" s="26" t="s">
        <v>22</v>
      </c>
      <c r="F26" s="33" t="s">
        <v>142</v>
      </c>
      <c r="G26" s="32" t="s">
        <v>142</v>
      </c>
      <c r="H26" s="26" t="s">
        <v>26</v>
      </c>
      <c r="I26" s="26" t="s">
        <v>240</v>
      </c>
    </row>
    <row r="27" spans="1:9" ht="56.25" x14ac:dyDescent="0.2">
      <c r="A27" s="26">
        <v>23</v>
      </c>
      <c r="B27" s="32" t="s">
        <v>244</v>
      </c>
      <c r="C27" s="33">
        <v>499800</v>
      </c>
      <c r="D27" s="33">
        <v>499000</v>
      </c>
      <c r="E27" s="26" t="s">
        <v>22</v>
      </c>
      <c r="F27" s="33" t="s">
        <v>210</v>
      </c>
      <c r="G27" s="33" t="s">
        <v>210</v>
      </c>
      <c r="H27" s="26" t="s">
        <v>26</v>
      </c>
      <c r="I27" s="26" t="s">
        <v>256</v>
      </c>
    </row>
    <row r="28" spans="1:9" ht="56.25" x14ac:dyDescent="0.2">
      <c r="A28" s="26">
        <v>24</v>
      </c>
      <c r="B28" s="32" t="s">
        <v>245</v>
      </c>
      <c r="C28" s="33">
        <v>178400</v>
      </c>
      <c r="D28" s="33">
        <v>177800</v>
      </c>
      <c r="E28" s="26" t="s">
        <v>22</v>
      </c>
      <c r="F28" s="33" t="s">
        <v>242</v>
      </c>
      <c r="G28" s="33" t="s">
        <v>242</v>
      </c>
      <c r="H28" s="26" t="s">
        <v>26</v>
      </c>
      <c r="I28" s="26" t="s">
        <v>251</v>
      </c>
    </row>
    <row r="29" spans="1:9" ht="56.25" x14ac:dyDescent="0.2">
      <c r="A29" s="26">
        <v>25</v>
      </c>
      <c r="B29" s="32" t="s">
        <v>246</v>
      </c>
      <c r="C29" s="33">
        <v>458000</v>
      </c>
      <c r="D29" s="33">
        <v>458000</v>
      </c>
      <c r="E29" s="26" t="s">
        <v>22</v>
      </c>
      <c r="F29" s="33" t="s">
        <v>207</v>
      </c>
      <c r="G29" s="33" t="s">
        <v>207</v>
      </c>
      <c r="H29" s="26" t="s">
        <v>26</v>
      </c>
      <c r="I29" s="26" t="s">
        <v>252</v>
      </c>
    </row>
    <row r="30" spans="1:9" ht="56.25" x14ac:dyDescent="0.2">
      <c r="A30" s="26">
        <v>26</v>
      </c>
      <c r="B30" s="32" t="s">
        <v>247</v>
      </c>
      <c r="C30" s="33">
        <v>280000</v>
      </c>
      <c r="D30" s="33">
        <v>280000</v>
      </c>
      <c r="E30" s="26" t="s">
        <v>22</v>
      </c>
      <c r="F30" s="33" t="s">
        <v>242</v>
      </c>
      <c r="G30" s="33" t="s">
        <v>242</v>
      </c>
      <c r="H30" s="26" t="s">
        <v>26</v>
      </c>
      <c r="I30" s="26" t="s">
        <v>253</v>
      </c>
    </row>
    <row r="31" spans="1:9" ht="56.25" x14ac:dyDescent="0.2">
      <c r="A31" s="26">
        <v>27</v>
      </c>
      <c r="B31" s="32" t="s">
        <v>248</v>
      </c>
      <c r="C31" s="33">
        <v>163300</v>
      </c>
      <c r="D31" s="33">
        <v>162300</v>
      </c>
      <c r="E31" s="26" t="s">
        <v>22</v>
      </c>
      <c r="F31" s="33" t="s">
        <v>250</v>
      </c>
      <c r="G31" s="33" t="s">
        <v>250</v>
      </c>
      <c r="H31" s="26" t="s">
        <v>26</v>
      </c>
      <c r="I31" s="26" t="s">
        <v>254</v>
      </c>
    </row>
    <row r="32" spans="1:9" ht="56.25" x14ac:dyDescent="0.2">
      <c r="A32" s="26">
        <v>28</v>
      </c>
      <c r="B32" s="32" t="s">
        <v>249</v>
      </c>
      <c r="C32" s="33">
        <v>498000</v>
      </c>
      <c r="D32" s="33">
        <v>497000</v>
      </c>
      <c r="E32" s="26" t="s">
        <v>22</v>
      </c>
      <c r="F32" s="33" t="s">
        <v>250</v>
      </c>
      <c r="G32" s="33" t="s">
        <v>250</v>
      </c>
      <c r="H32" s="26" t="s">
        <v>26</v>
      </c>
      <c r="I32" s="26" t="s">
        <v>255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72B6-67C1-4635-967D-B8E150AE275D}">
  <dimension ref="A1:O29"/>
  <sheetViews>
    <sheetView workbookViewId="0">
      <selection activeCell="H13" sqref="H13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104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24</v>
      </c>
      <c r="F9" s="12">
        <v>1047050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502</v>
      </c>
      <c r="E11" s="11">
        <v>1</v>
      </c>
      <c r="F11" s="11">
        <v>86072</v>
      </c>
      <c r="H11" s="16"/>
    </row>
    <row r="12" spans="1:15" x14ac:dyDescent="0.35">
      <c r="D12" s="9" t="s">
        <v>13</v>
      </c>
      <c r="E12" s="17">
        <f>SUM(E7:E11)</f>
        <v>25</v>
      </c>
      <c r="F12" s="12">
        <f>SUM(F7:F11)</f>
        <v>1133122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BD9A-CF02-4CFB-8AED-67FCE2687CFD}">
  <dimension ref="A1:I28"/>
  <sheetViews>
    <sheetView zoomScale="85" zoomScaleNormal="85" workbookViewId="0">
      <pane ySplit="4" topLeftCell="A17" activePane="bottomLeft" state="frozen"/>
      <selection activeCell="F11" sqref="F11"/>
      <selection pane="bottomLeft" activeCell="D25" sqref="D25:D28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278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322</v>
      </c>
      <c r="G5" s="26" t="s">
        <v>220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298</v>
      </c>
      <c r="G6" s="26" t="s">
        <v>221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299</v>
      </c>
      <c r="G7" s="26" t="s">
        <v>222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323</v>
      </c>
      <c r="G8" s="26" t="s">
        <v>257</v>
      </c>
      <c r="H8" s="26" t="s">
        <v>26</v>
      </c>
      <c r="I8" s="26" t="s">
        <v>39</v>
      </c>
    </row>
    <row r="9" spans="1:9" ht="37.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324</v>
      </c>
      <c r="G9" s="26" t="s">
        <v>258</v>
      </c>
      <c r="H9" s="26" t="s">
        <v>26</v>
      </c>
      <c r="I9" s="26" t="s">
        <v>43</v>
      </c>
    </row>
    <row r="10" spans="1:9" ht="37.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325</v>
      </c>
      <c r="G10" s="26" t="s">
        <v>259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303</v>
      </c>
      <c r="G11" s="26" t="s">
        <v>260</v>
      </c>
      <c r="H11" s="26" t="s">
        <v>26</v>
      </c>
      <c r="I11" s="26" t="s">
        <v>48</v>
      </c>
    </row>
    <row r="12" spans="1:9" ht="37.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313</v>
      </c>
      <c r="G12" s="26" t="s">
        <v>261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305</v>
      </c>
      <c r="G13" s="26" t="s">
        <v>262</v>
      </c>
      <c r="H13" s="26" t="s">
        <v>26</v>
      </c>
      <c r="I13" s="26" t="s">
        <v>61</v>
      </c>
    </row>
    <row r="14" spans="1:9" ht="37.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306</v>
      </c>
      <c r="G14" s="26" t="s">
        <v>263</v>
      </c>
      <c r="H14" s="26" t="s">
        <v>26</v>
      </c>
      <c r="I14" s="26" t="s">
        <v>62</v>
      </c>
    </row>
    <row r="15" spans="1:9" ht="37.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321</v>
      </c>
      <c r="G15" s="26" t="s">
        <v>264</v>
      </c>
      <c r="H15" s="26" t="s">
        <v>26</v>
      </c>
      <c r="I15" s="26" t="s">
        <v>67</v>
      </c>
    </row>
    <row r="16" spans="1:9" ht="37.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328</v>
      </c>
      <c r="G16" s="26" t="s">
        <v>265</v>
      </c>
      <c r="H16" s="26" t="s">
        <v>26</v>
      </c>
      <c r="I16" s="26" t="s">
        <v>68</v>
      </c>
    </row>
    <row r="17" spans="1:9" ht="37.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309</v>
      </c>
      <c r="G17" s="26" t="s">
        <v>230</v>
      </c>
      <c r="H17" s="26" t="s">
        <v>26</v>
      </c>
      <c r="I17" s="26" t="s">
        <v>75</v>
      </c>
    </row>
    <row r="18" spans="1:9" ht="37.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310</v>
      </c>
      <c r="G18" s="26" t="s">
        <v>182</v>
      </c>
      <c r="H18" s="26" t="s">
        <v>26</v>
      </c>
      <c r="I18" s="26" t="s">
        <v>76</v>
      </c>
    </row>
    <row r="19" spans="1:9" ht="37.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316</v>
      </c>
      <c r="G19" s="26" t="s">
        <v>183</v>
      </c>
      <c r="H19" s="26" t="s">
        <v>26</v>
      </c>
      <c r="I19" s="26" t="s">
        <v>77</v>
      </c>
    </row>
    <row r="20" spans="1:9" ht="37.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311</v>
      </c>
      <c r="G20" s="26" t="s">
        <v>266</v>
      </c>
      <c r="H20" s="26" t="s">
        <v>26</v>
      </c>
      <c r="I20" s="26" t="s">
        <v>78</v>
      </c>
    </row>
    <row r="21" spans="1:9" ht="37.5" x14ac:dyDescent="0.2">
      <c r="A21" s="26">
        <v>17</v>
      </c>
      <c r="B21" s="26" t="s">
        <v>88</v>
      </c>
      <c r="C21" s="28">
        <v>57000</v>
      </c>
      <c r="D21" s="28">
        <v>57000</v>
      </c>
      <c r="E21" s="26" t="s">
        <v>22</v>
      </c>
      <c r="F21" s="26" t="s">
        <v>312</v>
      </c>
      <c r="G21" s="26" t="s">
        <v>267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91</v>
      </c>
      <c r="G22" s="32" t="s">
        <v>268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91</v>
      </c>
      <c r="G23" s="32" t="s">
        <v>268</v>
      </c>
      <c r="H23" s="26" t="s">
        <v>26</v>
      </c>
      <c r="I23" s="26" t="s">
        <v>96</v>
      </c>
    </row>
    <row r="24" spans="1:9" ht="56.25" x14ac:dyDescent="0.2">
      <c r="A24" s="43">
        <v>20</v>
      </c>
      <c r="B24" s="38" t="s">
        <v>132</v>
      </c>
      <c r="C24" s="42">
        <v>1015000</v>
      </c>
      <c r="D24" s="42">
        <v>1015000</v>
      </c>
      <c r="E24" s="26" t="s">
        <v>22</v>
      </c>
      <c r="F24" s="37" t="s">
        <v>165</v>
      </c>
      <c r="G24" s="32" t="s">
        <v>270</v>
      </c>
      <c r="H24" s="26" t="s">
        <v>26</v>
      </c>
      <c r="I24" s="26" t="s">
        <v>164</v>
      </c>
    </row>
    <row r="25" spans="1:9" ht="56.25" x14ac:dyDescent="0.2">
      <c r="A25" s="26">
        <v>21</v>
      </c>
      <c r="B25" s="33" t="s">
        <v>430</v>
      </c>
      <c r="C25" s="46">
        <v>353000</v>
      </c>
      <c r="D25" s="46">
        <v>353000</v>
      </c>
      <c r="E25" s="26" t="s">
        <v>22</v>
      </c>
      <c r="F25" s="37" t="s">
        <v>431</v>
      </c>
      <c r="G25" s="37" t="s">
        <v>431</v>
      </c>
      <c r="H25" s="26" t="s">
        <v>26</v>
      </c>
      <c r="I25" s="26" t="s">
        <v>432</v>
      </c>
    </row>
    <row r="26" spans="1:9" ht="56.25" x14ac:dyDescent="0.2">
      <c r="A26" s="26">
        <v>22</v>
      </c>
      <c r="B26" s="33" t="s">
        <v>434</v>
      </c>
      <c r="C26" s="33">
        <v>300000</v>
      </c>
      <c r="D26" s="33">
        <v>300000</v>
      </c>
      <c r="E26" s="26" t="s">
        <v>22</v>
      </c>
      <c r="F26" s="33" t="s">
        <v>433</v>
      </c>
      <c r="G26" s="33" t="s">
        <v>272</v>
      </c>
      <c r="H26" s="26" t="s">
        <v>26</v>
      </c>
      <c r="I26" s="26" t="s">
        <v>273</v>
      </c>
    </row>
    <row r="27" spans="1:9" ht="56.25" x14ac:dyDescent="0.2">
      <c r="A27" s="26">
        <v>23</v>
      </c>
      <c r="B27" s="33" t="s">
        <v>435</v>
      </c>
      <c r="C27" s="33">
        <v>127100</v>
      </c>
      <c r="D27" s="33">
        <v>127100</v>
      </c>
      <c r="E27" s="26" t="s">
        <v>22</v>
      </c>
      <c r="F27" s="33" t="s">
        <v>433</v>
      </c>
      <c r="G27" s="33" t="s">
        <v>272</v>
      </c>
      <c r="H27" s="26" t="s">
        <v>26</v>
      </c>
      <c r="I27" s="26" t="s">
        <v>436</v>
      </c>
    </row>
    <row r="28" spans="1:9" ht="56.25" x14ac:dyDescent="0.2">
      <c r="A28" s="26">
        <v>24</v>
      </c>
      <c r="B28" s="33" t="s">
        <v>437</v>
      </c>
      <c r="C28" s="33">
        <v>99450</v>
      </c>
      <c r="D28" s="33">
        <v>99450</v>
      </c>
      <c r="E28" s="26" t="s">
        <v>22</v>
      </c>
      <c r="F28" s="33" t="s">
        <v>438</v>
      </c>
      <c r="G28" s="33" t="s">
        <v>438</v>
      </c>
      <c r="H28" s="26" t="s">
        <v>26</v>
      </c>
      <c r="I28" s="26" t="s">
        <v>439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4BFA-8715-4EA5-8082-2BF0D31E6B54}">
  <dimension ref="A1:O29"/>
  <sheetViews>
    <sheetView topLeftCell="A4" workbookViewId="0">
      <selection activeCell="I14" sqref="I14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446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25</v>
      </c>
      <c r="F9" s="12">
        <v>954200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502</v>
      </c>
      <c r="E11" s="11">
        <v>1</v>
      </c>
      <c r="F11" s="11">
        <v>0</v>
      </c>
      <c r="H11" s="16"/>
    </row>
    <row r="12" spans="1:15" x14ac:dyDescent="0.35">
      <c r="D12" s="9" t="s">
        <v>13</v>
      </c>
      <c r="E12" s="17">
        <f>SUM(E7:E11)</f>
        <v>26</v>
      </c>
      <c r="F12" s="17">
        <f>SUM(F7:F11)</f>
        <v>954200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6BCE-79F1-484B-BF19-A4F404FBB1D9}">
  <dimension ref="A1:I25"/>
  <sheetViews>
    <sheetView zoomScale="70" zoomScaleNormal="70" workbookViewId="0">
      <pane ySplit="4" topLeftCell="A21" activePane="bottomLeft" state="frozen"/>
      <selection activeCell="F11" sqref="F11"/>
      <selection pane="bottomLeft" activeCell="D22" sqref="D22:D25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279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3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280</v>
      </c>
      <c r="H5" s="26" t="s">
        <v>26</v>
      </c>
      <c r="I5" s="26" t="s">
        <v>344</v>
      </c>
    </row>
    <row r="6" spans="1:9" ht="56.25" x14ac:dyDescent="0.2">
      <c r="A6" s="26">
        <v>4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281</v>
      </c>
      <c r="H6" s="26" t="s">
        <v>26</v>
      </c>
      <c r="I6" s="26" t="s">
        <v>343</v>
      </c>
    </row>
    <row r="7" spans="1:9" ht="37.5" x14ac:dyDescent="0.2">
      <c r="A7" s="26">
        <v>5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282</v>
      </c>
      <c r="H7" s="26" t="s">
        <v>26</v>
      </c>
      <c r="I7" s="26" t="s">
        <v>345</v>
      </c>
    </row>
    <row r="8" spans="1:9" ht="56.25" x14ac:dyDescent="0.2">
      <c r="A8" s="26">
        <v>7</v>
      </c>
      <c r="B8" s="26" t="s">
        <v>51</v>
      </c>
      <c r="C8" s="28">
        <v>57000</v>
      </c>
      <c r="D8" s="28">
        <v>57000</v>
      </c>
      <c r="E8" s="26" t="s">
        <v>22</v>
      </c>
      <c r="F8" s="26" t="s">
        <v>346</v>
      </c>
      <c r="G8" s="26" t="s">
        <v>347</v>
      </c>
      <c r="H8" s="26" t="s">
        <v>26</v>
      </c>
      <c r="I8" s="26" t="s">
        <v>348</v>
      </c>
    </row>
    <row r="9" spans="1:9" ht="37.5" x14ac:dyDescent="0.2">
      <c r="A9" s="26">
        <v>8</v>
      </c>
      <c r="B9" s="26" t="s">
        <v>52</v>
      </c>
      <c r="C9" s="28">
        <v>57000</v>
      </c>
      <c r="D9" s="28">
        <v>57000</v>
      </c>
      <c r="E9" s="26" t="s">
        <v>22</v>
      </c>
      <c r="F9" s="26" t="s">
        <v>333</v>
      </c>
      <c r="G9" s="26" t="s">
        <v>285</v>
      </c>
      <c r="H9" s="26" t="s">
        <v>26</v>
      </c>
      <c r="I9" s="26" t="s">
        <v>353</v>
      </c>
    </row>
    <row r="10" spans="1:9" ht="56.25" x14ac:dyDescent="0.2">
      <c r="A10" s="26">
        <v>9</v>
      </c>
      <c r="B10" s="26" t="s">
        <v>54</v>
      </c>
      <c r="C10" s="28">
        <v>57000</v>
      </c>
      <c r="D10" s="28">
        <v>57000</v>
      </c>
      <c r="E10" s="26" t="s">
        <v>22</v>
      </c>
      <c r="F10" s="26" t="s">
        <v>334</v>
      </c>
      <c r="G10" s="26" t="s">
        <v>284</v>
      </c>
      <c r="H10" s="26" t="s">
        <v>26</v>
      </c>
      <c r="I10" s="26" t="s">
        <v>358</v>
      </c>
    </row>
    <row r="11" spans="1:9" ht="37.5" x14ac:dyDescent="0.2">
      <c r="A11" s="26">
        <v>10</v>
      </c>
      <c r="B11" s="26" t="s">
        <v>55</v>
      </c>
      <c r="C11" s="28">
        <v>57000</v>
      </c>
      <c r="D11" s="28">
        <v>57000</v>
      </c>
      <c r="E11" s="26" t="s">
        <v>22</v>
      </c>
      <c r="F11" s="26" t="s">
        <v>335</v>
      </c>
      <c r="G11" s="26" t="s">
        <v>283</v>
      </c>
      <c r="H11" s="26" t="s">
        <v>26</v>
      </c>
      <c r="I11" s="26" t="s">
        <v>360</v>
      </c>
    </row>
    <row r="12" spans="1:9" ht="37.5" x14ac:dyDescent="0.2">
      <c r="A12" s="26">
        <v>12</v>
      </c>
      <c r="B12" s="26" t="s">
        <v>56</v>
      </c>
      <c r="C12" s="28">
        <v>57000</v>
      </c>
      <c r="D12" s="28">
        <v>57000</v>
      </c>
      <c r="E12" s="26" t="s">
        <v>22</v>
      </c>
      <c r="F12" s="26" t="s">
        <v>336</v>
      </c>
      <c r="G12" s="26" t="s">
        <v>291</v>
      </c>
      <c r="H12" s="26" t="s">
        <v>26</v>
      </c>
      <c r="I12" s="26" t="s">
        <v>359</v>
      </c>
    </row>
    <row r="13" spans="1:9" ht="37.5" x14ac:dyDescent="0.2">
      <c r="A13" s="26">
        <v>14</v>
      </c>
      <c r="B13" s="26" t="s">
        <v>72</v>
      </c>
      <c r="C13" s="28">
        <v>57000</v>
      </c>
      <c r="D13" s="28">
        <v>57000</v>
      </c>
      <c r="E13" s="26" t="s">
        <v>22</v>
      </c>
      <c r="F13" s="26" t="s">
        <v>337</v>
      </c>
      <c r="G13" s="26" t="s">
        <v>289</v>
      </c>
      <c r="H13" s="26" t="s">
        <v>26</v>
      </c>
      <c r="I13" s="26" t="s">
        <v>361</v>
      </c>
    </row>
    <row r="14" spans="1:9" ht="37.5" x14ac:dyDescent="0.2">
      <c r="A14" s="26">
        <v>15</v>
      </c>
      <c r="B14" s="26" t="s">
        <v>82</v>
      </c>
      <c r="C14" s="28">
        <v>57000</v>
      </c>
      <c r="D14" s="28">
        <v>57000</v>
      </c>
      <c r="E14" s="26" t="s">
        <v>22</v>
      </c>
      <c r="F14" s="26" t="s">
        <v>338</v>
      </c>
      <c r="G14" s="26" t="s">
        <v>288</v>
      </c>
      <c r="H14" s="26" t="s">
        <v>26</v>
      </c>
      <c r="I14" s="26" t="s">
        <v>350</v>
      </c>
    </row>
    <row r="15" spans="1:9" ht="37.5" x14ac:dyDescent="0.2">
      <c r="A15" s="26">
        <v>16</v>
      </c>
      <c r="B15" s="26" t="s">
        <v>85</v>
      </c>
      <c r="C15" s="28">
        <v>57000</v>
      </c>
      <c r="D15" s="28">
        <v>57000</v>
      </c>
      <c r="E15" s="26" t="s">
        <v>22</v>
      </c>
      <c r="F15" s="26" t="s">
        <v>339</v>
      </c>
      <c r="G15" s="26" t="s">
        <v>287</v>
      </c>
      <c r="H15" s="26" t="s">
        <v>26</v>
      </c>
      <c r="I15" s="26" t="s">
        <v>349</v>
      </c>
    </row>
    <row r="16" spans="1:9" ht="37.5" x14ac:dyDescent="0.2">
      <c r="A16" s="26">
        <v>17</v>
      </c>
      <c r="B16" s="26" t="s">
        <v>88</v>
      </c>
      <c r="C16" s="28">
        <v>57000</v>
      </c>
      <c r="D16" s="28">
        <v>57000</v>
      </c>
      <c r="E16" s="26" t="s">
        <v>22</v>
      </c>
      <c r="F16" s="26" t="s">
        <v>340</v>
      </c>
      <c r="G16" s="26" t="s">
        <v>286</v>
      </c>
      <c r="H16" s="26" t="s">
        <v>26</v>
      </c>
      <c r="I16" s="26" t="s">
        <v>351</v>
      </c>
    </row>
    <row r="17" spans="1:9" ht="37.5" x14ac:dyDescent="0.2">
      <c r="A17" s="26">
        <v>18</v>
      </c>
      <c r="B17" s="26" t="s">
        <v>354</v>
      </c>
      <c r="C17" s="28">
        <v>57000</v>
      </c>
      <c r="D17" s="28">
        <v>57000</v>
      </c>
      <c r="E17" s="26" t="s">
        <v>22</v>
      </c>
      <c r="F17" s="26" t="s">
        <v>355</v>
      </c>
      <c r="G17" s="26" t="s">
        <v>356</v>
      </c>
      <c r="H17" s="26" t="s">
        <v>26</v>
      </c>
      <c r="I17" s="26" t="s">
        <v>357</v>
      </c>
    </row>
    <row r="18" spans="1:9" ht="56.25" x14ac:dyDescent="0.2">
      <c r="A18" s="26">
        <v>19</v>
      </c>
      <c r="B18" s="26" t="s">
        <v>362</v>
      </c>
      <c r="C18" s="28">
        <v>57000</v>
      </c>
      <c r="D18" s="28">
        <v>57000</v>
      </c>
      <c r="E18" s="26" t="s">
        <v>22</v>
      </c>
      <c r="F18" s="26" t="s">
        <v>363</v>
      </c>
      <c r="G18" s="26" t="s">
        <v>364</v>
      </c>
      <c r="H18" s="26" t="s">
        <v>26</v>
      </c>
      <c r="I18" s="26" t="s">
        <v>365</v>
      </c>
    </row>
    <row r="19" spans="1:9" ht="56.25" x14ac:dyDescent="0.2">
      <c r="A19" s="26">
        <v>20</v>
      </c>
      <c r="B19" s="26" t="s">
        <v>94</v>
      </c>
      <c r="C19" s="30">
        <v>36000</v>
      </c>
      <c r="D19" s="30">
        <v>36000</v>
      </c>
      <c r="E19" s="26" t="s">
        <v>22</v>
      </c>
      <c r="F19" s="31" t="s">
        <v>91</v>
      </c>
      <c r="G19" s="32" t="s">
        <v>290</v>
      </c>
      <c r="H19" s="26" t="s">
        <v>26</v>
      </c>
      <c r="I19" s="26" t="s">
        <v>93</v>
      </c>
    </row>
    <row r="20" spans="1:9" ht="56.25" x14ac:dyDescent="0.2">
      <c r="A20" s="26">
        <v>21</v>
      </c>
      <c r="B20" s="26" t="s">
        <v>95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290</v>
      </c>
      <c r="H20" s="26" t="s">
        <v>26</v>
      </c>
      <c r="I20" s="26" t="s">
        <v>96</v>
      </c>
    </row>
    <row r="21" spans="1:9" ht="56.25" x14ac:dyDescent="0.2">
      <c r="A21" s="26">
        <v>22</v>
      </c>
      <c r="B21" s="38" t="s">
        <v>132</v>
      </c>
      <c r="C21" s="42">
        <v>1015000</v>
      </c>
      <c r="D21" s="42">
        <v>1015000</v>
      </c>
      <c r="E21" s="43" t="s">
        <v>22</v>
      </c>
      <c r="F21" s="44" t="s">
        <v>165</v>
      </c>
      <c r="G21" s="45" t="s">
        <v>194</v>
      </c>
      <c r="H21" s="43" t="s">
        <v>26</v>
      </c>
      <c r="I21" s="43" t="s">
        <v>164</v>
      </c>
    </row>
    <row r="22" spans="1:9" ht="56.25" x14ac:dyDescent="0.2">
      <c r="A22" s="26">
        <v>23</v>
      </c>
      <c r="B22" s="32" t="s">
        <v>246</v>
      </c>
      <c r="C22" s="33">
        <v>458000</v>
      </c>
      <c r="D22" s="33">
        <v>458000</v>
      </c>
      <c r="E22" s="26" t="s">
        <v>22</v>
      </c>
      <c r="F22" s="33" t="s">
        <v>207</v>
      </c>
      <c r="G22" s="33" t="s">
        <v>207</v>
      </c>
      <c r="H22" s="26" t="s">
        <v>26</v>
      </c>
      <c r="I22" s="26" t="s">
        <v>447</v>
      </c>
    </row>
    <row r="23" spans="1:9" ht="56.25" x14ac:dyDescent="0.2">
      <c r="A23" s="26">
        <v>24</v>
      </c>
      <c r="B23" s="32" t="s">
        <v>248</v>
      </c>
      <c r="C23" s="33">
        <v>163300</v>
      </c>
      <c r="D23" s="33">
        <v>163300</v>
      </c>
      <c r="E23" s="26" t="s">
        <v>22</v>
      </c>
      <c r="F23" s="33" t="s">
        <v>250</v>
      </c>
      <c r="G23" s="33" t="s">
        <v>250</v>
      </c>
      <c r="H23" s="26" t="s">
        <v>26</v>
      </c>
      <c r="I23" s="26" t="s">
        <v>448</v>
      </c>
    </row>
    <row r="24" spans="1:9" ht="56.25" x14ac:dyDescent="0.2">
      <c r="A24" s="26">
        <v>25</v>
      </c>
      <c r="B24" s="33" t="s">
        <v>440</v>
      </c>
      <c r="C24" s="33">
        <v>15200</v>
      </c>
      <c r="D24" s="33">
        <v>15200</v>
      </c>
      <c r="E24" s="26" t="s">
        <v>22</v>
      </c>
      <c r="F24" s="33" t="s">
        <v>441</v>
      </c>
      <c r="G24" s="33" t="s">
        <v>441</v>
      </c>
      <c r="H24" s="26" t="s">
        <v>26</v>
      </c>
      <c r="I24" s="26" t="s">
        <v>442</v>
      </c>
    </row>
    <row r="25" spans="1:9" ht="56.25" x14ac:dyDescent="0.2">
      <c r="A25" s="26">
        <v>26</v>
      </c>
      <c r="B25" s="33" t="s">
        <v>443</v>
      </c>
      <c r="C25" s="33">
        <v>26700</v>
      </c>
      <c r="D25" s="33">
        <v>26700</v>
      </c>
      <c r="E25" s="26" t="s">
        <v>22</v>
      </c>
      <c r="F25" s="33" t="s">
        <v>444</v>
      </c>
      <c r="G25" s="33" t="s">
        <v>444</v>
      </c>
      <c r="H25" s="26" t="s">
        <v>26</v>
      </c>
      <c r="I25" s="26" t="s">
        <v>445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0E06-AAD4-406C-A538-5028EBCB2AEC}">
  <dimension ref="A1:O29"/>
  <sheetViews>
    <sheetView workbookViewId="0">
      <selection activeCell="F10" sqref="F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292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22</v>
      </c>
      <c r="F9" s="12">
        <v>1425500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502</v>
      </c>
      <c r="E11" s="11">
        <v>1</v>
      </c>
      <c r="F11" s="11">
        <v>97382</v>
      </c>
      <c r="H11" s="16"/>
    </row>
    <row r="12" spans="1:15" x14ac:dyDescent="0.35">
      <c r="D12" s="9" t="s">
        <v>13</v>
      </c>
      <c r="E12" s="17">
        <f>SUM(E9:E11)</f>
        <v>23</v>
      </c>
      <c r="F12" s="17">
        <f>SUM(F9:F11)</f>
        <v>1522882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8062-C3C9-4D1C-A602-105E210638B8}">
  <dimension ref="A1:I24"/>
  <sheetViews>
    <sheetView zoomScale="85" zoomScaleNormal="85" workbookViewId="0">
      <pane ySplit="4" topLeftCell="A18" activePane="bottomLeft" state="frozen"/>
      <selection activeCell="A2" sqref="A2:H2"/>
      <selection pane="bottomLeft" sqref="A1:I1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293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3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368</v>
      </c>
      <c r="H5" s="26" t="s">
        <v>26</v>
      </c>
      <c r="I5" s="26" t="s">
        <v>344</v>
      </c>
    </row>
    <row r="6" spans="1:9" ht="56.25" x14ac:dyDescent="0.2">
      <c r="A6" s="26">
        <v>4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369</v>
      </c>
      <c r="H6" s="26" t="s">
        <v>26</v>
      </c>
      <c r="I6" s="26" t="s">
        <v>343</v>
      </c>
    </row>
    <row r="7" spans="1:9" ht="37.5" x14ac:dyDescent="0.2">
      <c r="A7" s="26">
        <v>5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370</v>
      </c>
      <c r="H7" s="26" t="s">
        <v>26</v>
      </c>
      <c r="I7" s="26" t="s">
        <v>345</v>
      </c>
    </row>
    <row r="8" spans="1:9" ht="56.25" x14ac:dyDescent="0.2">
      <c r="A8" s="26">
        <v>7</v>
      </c>
      <c r="B8" s="26" t="s">
        <v>51</v>
      </c>
      <c r="C8" s="28">
        <v>57000</v>
      </c>
      <c r="D8" s="28">
        <v>57000</v>
      </c>
      <c r="E8" s="26" t="s">
        <v>22</v>
      </c>
      <c r="F8" s="26" t="s">
        <v>346</v>
      </c>
      <c r="G8" s="26" t="s">
        <v>371</v>
      </c>
      <c r="H8" s="26" t="s">
        <v>26</v>
      </c>
      <c r="I8" s="26" t="s">
        <v>348</v>
      </c>
    </row>
    <row r="9" spans="1:9" ht="37.5" x14ac:dyDescent="0.2">
      <c r="A9" s="26">
        <v>8</v>
      </c>
      <c r="B9" s="26" t="s">
        <v>52</v>
      </c>
      <c r="C9" s="28">
        <v>57000</v>
      </c>
      <c r="D9" s="28">
        <v>57000</v>
      </c>
      <c r="E9" s="26" t="s">
        <v>22</v>
      </c>
      <c r="F9" s="26" t="s">
        <v>333</v>
      </c>
      <c r="G9" s="26" t="s">
        <v>372</v>
      </c>
      <c r="H9" s="26" t="s">
        <v>26</v>
      </c>
      <c r="I9" s="26" t="s">
        <v>353</v>
      </c>
    </row>
    <row r="10" spans="1:9" ht="56.25" x14ac:dyDescent="0.2">
      <c r="A10" s="26">
        <v>9</v>
      </c>
      <c r="B10" s="26" t="s">
        <v>54</v>
      </c>
      <c r="C10" s="28">
        <v>57000</v>
      </c>
      <c r="D10" s="28">
        <v>57000</v>
      </c>
      <c r="E10" s="26" t="s">
        <v>22</v>
      </c>
      <c r="F10" s="26" t="s">
        <v>334</v>
      </c>
      <c r="G10" s="26" t="s">
        <v>373</v>
      </c>
      <c r="H10" s="26" t="s">
        <v>26</v>
      </c>
      <c r="I10" s="26" t="s">
        <v>358</v>
      </c>
    </row>
    <row r="11" spans="1:9" ht="37.5" x14ac:dyDescent="0.2">
      <c r="A11" s="26">
        <v>10</v>
      </c>
      <c r="B11" s="26" t="s">
        <v>55</v>
      </c>
      <c r="C11" s="28">
        <v>57000</v>
      </c>
      <c r="D11" s="28">
        <v>57000</v>
      </c>
      <c r="E11" s="26" t="s">
        <v>22</v>
      </c>
      <c r="F11" s="26" t="s">
        <v>335</v>
      </c>
      <c r="G11" s="26" t="s">
        <v>374</v>
      </c>
      <c r="H11" s="26" t="s">
        <v>26</v>
      </c>
      <c r="I11" s="26" t="s">
        <v>360</v>
      </c>
    </row>
    <row r="12" spans="1:9" ht="37.5" x14ac:dyDescent="0.2">
      <c r="A12" s="26">
        <v>11</v>
      </c>
      <c r="B12" s="26" t="s">
        <v>56</v>
      </c>
      <c r="C12" s="28">
        <v>57000</v>
      </c>
      <c r="D12" s="28">
        <v>57000</v>
      </c>
      <c r="E12" s="26" t="s">
        <v>22</v>
      </c>
      <c r="F12" s="26" t="s">
        <v>336</v>
      </c>
      <c r="G12" s="26" t="s">
        <v>375</v>
      </c>
      <c r="H12" s="26" t="s">
        <v>26</v>
      </c>
      <c r="I12" s="26" t="s">
        <v>359</v>
      </c>
    </row>
    <row r="13" spans="1:9" ht="37.5" x14ac:dyDescent="0.2">
      <c r="A13" s="26">
        <v>12</v>
      </c>
      <c r="B13" s="26" t="s">
        <v>72</v>
      </c>
      <c r="C13" s="28">
        <v>57000</v>
      </c>
      <c r="D13" s="28">
        <v>57000</v>
      </c>
      <c r="E13" s="26" t="s">
        <v>22</v>
      </c>
      <c r="F13" s="26" t="s">
        <v>337</v>
      </c>
      <c r="G13" s="26" t="s">
        <v>376</v>
      </c>
      <c r="H13" s="26" t="s">
        <v>26</v>
      </c>
      <c r="I13" s="26" t="s">
        <v>361</v>
      </c>
    </row>
    <row r="14" spans="1:9" ht="37.5" x14ac:dyDescent="0.2">
      <c r="A14" s="26">
        <v>13</v>
      </c>
      <c r="B14" s="26" t="s">
        <v>82</v>
      </c>
      <c r="C14" s="28">
        <v>57000</v>
      </c>
      <c r="D14" s="28">
        <v>57000</v>
      </c>
      <c r="E14" s="26" t="s">
        <v>22</v>
      </c>
      <c r="F14" s="26" t="s">
        <v>338</v>
      </c>
      <c r="G14" s="26" t="s">
        <v>377</v>
      </c>
      <c r="H14" s="26" t="s">
        <v>26</v>
      </c>
      <c r="I14" s="26" t="s">
        <v>350</v>
      </c>
    </row>
    <row r="15" spans="1:9" ht="37.5" x14ac:dyDescent="0.2">
      <c r="A15" s="26">
        <v>14</v>
      </c>
      <c r="B15" s="26" t="s">
        <v>85</v>
      </c>
      <c r="C15" s="28">
        <v>57000</v>
      </c>
      <c r="D15" s="28">
        <v>57000</v>
      </c>
      <c r="E15" s="26" t="s">
        <v>22</v>
      </c>
      <c r="F15" s="26" t="s">
        <v>339</v>
      </c>
      <c r="G15" s="26" t="s">
        <v>378</v>
      </c>
      <c r="H15" s="26" t="s">
        <v>26</v>
      </c>
      <c r="I15" s="26" t="s">
        <v>349</v>
      </c>
    </row>
    <row r="16" spans="1:9" ht="37.5" x14ac:dyDescent="0.2">
      <c r="A16" s="26">
        <v>15</v>
      </c>
      <c r="B16" s="26" t="s">
        <v>88</v>
      </c>
      <c r="C16" s="28">
        <v>57000</v>
      </c>
      <c r="D16" s="28">
        <v>57000</v>
      </c>
      <c r="E16" s="26" t="s">
        <v>22</v>
      </c>
      <c r="F16" s="26" t="s">
        <v>340</v>
      </c>
      <c r="G16" s="26" t="s">
        <v>379</v>
      </c>
      <c r="H16" s="26" t="s">
        <v>26</v>
      </c>
      <c r="I16" s="26" t="s">
        <v>351</v>
      </c>
    </row>
    <row r="17" spans="1:9" ht="37.5" x14ac:dyDescent="0.2">
      <c r="A17" s="26">
        <v>16</v>
      </c>
      <c r="B17" s="26" t="s">
        <v>354</v>
      </c>
      <c r="C17" s="28">
        <v>57000</v>
      </c>
      <c r="D17" s="28">
        <v>57000</v>
      </c>
      <c r="E17" s="26" t="s">
        <v>22</v>
      </c>
      <c r="F17" s="26" t="s">
        <v>355</v>
      </c>
      <c r="G17" s="26" t="s">
        <v>380</v>
      </c>
      <c r="H17" s="26" t="s">
        <v>26</v>
      </c>
      <c r="I17" s="26" t="s">
        <v>357</v>
      </c>
    </row>
    <row r="18" spans="1:9" ht="56.25" x14ac:dyDescent="0.2">
      <c r="A18" s="26">
        <v>17</v>
      </c>
      <c r="B18" s="26" t="s">
        <v>362</v>
      </c>
      <c r="C18" s="28">
        <v>57000</v>
      </c>
      <c r="D18" s="28">
        <v>57000</v>
      </c>
      <c r="E18" s="26" t="s">
        <v>22</v>
      </c>
      <c r="F18" s="26" t="s">
        <v>363</v>
      </c>
      <c r="G18" s="26" t="s">
        <v>381</v>
      </c>
      <c r="H18" s="26" t="s">
        <v>26</v>
      </c>
      <c r="I18" s="26" t="s">
        <v>365</v>
      </c>
    </row>
    <row r="19" spans="1:9" ht="56.25" x14ac:dyDescent="0.2">
      <c r="A19" s="26">
        <v>18</v>
      </c>
      <c r="B19" s="26" t="s">
        <v>94</v>
      </c>
      <c r="C19" s="30">
        <v>36000</v>
      </c>
      <c r="D19" s="30">
        <v>36000</v>
      </c>
      <c r="E19" s="26" t="s">
        <v>22</v>
      </c>
      <c r="F19" s="31" t="s">
        <v>91</v>
      </c>
      <c r="G19" s="32" t="s">
        <v>294</v>
      </c>
      <c r="H19" s="26" t="s">
        <v>26</v>
      </c>
      <c r="I19" s="26" t="s">
        <v>93</v>
      </c>
    </row>
    <row r="20" spans="1:9" ht="56.25" x14ac:dyDescent="0.2">
      <c r="A20" s="26">
        <v>19</v>
      </c>
      <c r="B20" s="26" t="s">
        <v>95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294</v>
      </c>
      <c r="H20" s="26" t="s">
        <v>26</v>
      </c>
      <c r="I20" s="26" t="s">
        <v>96</v>
      </c>
    </row>
    <row r="21" spans="1:9" ht="56.25" x14ac:dyDescent="0.2">
      <c r="A21" s="26">
        <v>20</v>
      </c>
      <c r="B21" s="33" t="s">
        <v>132</v>
      </c>
      <c r="C21" s="46">
        <v>1015000</v>
      </c>
      <c r="D21" s="46">
        <v>1015000</v>
      </c>
      <c r="E21" s="26" t="s">
        <v>22</v>
      </c>
      <c r="F21" s="37" t="s">
        <v>165</v>
      </c>
      <c r="G21" s="32" t="s">
        <v>236</v>
      </c>
      <c r="H21" s="26" t="s">
        <v>26</v>
      </c>
      <c r="I21" s="26" t="s">
        <v>164</v>
      </c>
    </row>
    <row r="22" spans="1:9" ht="56.25" x14ac:dyDescent="0.3">
      <c r="A22" s="26">
        <v>21</v>
      </c>
      <c r="B22" s="48" t="s">
        <v>203</v>
      </c>
      <c r="C22" s="33">
        <v>480000</v>
      </c>
      <c r="D22" s="33">
        <v>480000</v>
      </c>
      <c r="E22" s="26" t="s">
        <v>22</v>
      </c>
      <c r="F22" s="33" t="s">
        <v>449</v>
      </c>
      <c r="G22" s="33" t="s">
        <v>449</v>
      </c>
      <c r="H22" s="26" t="s">
        <v>26</v>
      </c>
      <c r="I22" s="26" t="s">
        <v>450</v>
      </c>
    </row>
    <row r="23" spans="1:9" ht="56.25" x14ac:dyDescent="0.3">
      <c r="A23" s="26">
        <v>22</v>
      </c>
      <c r="B23" s="48" t="s">
        <v>451</v>
      </c>
      <c r="C23" s="33">
        <v>280000</v>
      </c>
      <c r="D23" s="33">
        <v>280000</v>
      </c>
      <c r="E23" s="26" t="s">
        <v>22</v>
      </c>
      <c r="F23" s="33" t="s">
        <v>452</v>
      </c>
      <c r="G23" s="33" t="s">
        <v>452</v>
      </c>
      <c r="H23" s="26" t="s">
        <v>26</v>
      </c>
      <c r="I23" s="26" t="s">
        <v>453</v>
      </c>
    </row>
    <row r="24" spans="1:9" ht="56.25" x14ac:dyDescent="0.3">
      <c r="A24" s="26">
        <v>23</v>
      </c>
      <c r="B24" s="48" t="s">
        <v>249</v>
      </c>
      <c r="C24" s="33">
        <v>498000</v>
      </c>
      <c r="D24" s="33">
        <v>498000</v>
      </c>
      <c r="E24" s="26" t="s">
        <v>22</v>
      </c>
      <c r="F24" s="33" t="s">
        <v>250</v>
      </c>
      <c r="G24" s="33" t="s">
        <v>250</v>
      </c>
      <c r="H24" s="26" t="s">
        <v>26</v>
      </c>
      <c r="I24" s="26" t="s">
        <v>454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CA5C-3A7F-400B-9C3A-2278C8B6DFAB}">
  <dimension ref="A1:O29"/>
  <sheetViews>
    <sheetView topLeftCell="A4" workbookViewId="0">
      <selection activeCell="F12" sqref="F12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455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20</v>
      </c>
      <c r="F9" s="12">
        <v>1970500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502</v>
      </c>
      <c r="E11" s="11">
        <v>1</v>
      </c>
      <c r="F11" s="11">
        <v>92162</v>
      </c>
      <c r="H11" s="16"/>
    </row>
    <row r="12" spans="1:15" x14ac:dyDescent="0.35">
      <c r="D12" s="9" t="s">
        <v>13</v>
      </c>
      <c r="E12" s="17">
        <f>SUM(E7:E11)</f>
        <v>21</v>
      </c>
      <c r="F12" s="17">
        <f>SUM(F7:F11)</f>
        <v>2062662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2DFE2-D0DC-4C63-B6C1-B23CB4F3AB4A}">
  <dimension ref="A1:I25"/>
  <sheetViews>
    <sheetView zoomScale="115" zoomScaleNormal="115" workbookViewId="0">
      <pane ySplit="4" topLeftCell="A22" activePane="bottomLeft" state="frozen"/>
      <selection activeCell="A2" sqref="A2:H2"/>
      <selection pane="bottomLeft" activeCell="A2" sqref="A2:I2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505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1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280</v>
      </c>
      <c r="H5" s="26" t="s">
        <v>26</v>
      </c>
      <c r="I5" s="26" t="s">
        <v>344</v>
      </c>
    </row>
    <row r="6" spans="1:9" ht="56.25" x14ac:dyDescent="0.2">
      <c r="A6" s="26">
        <v>2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281</v>
      </c>
      <c r="H6" s="26" t="s">
        <v>26</v>
      </c>
      <c r="I6" s="26" t="s">
        <v>343</v>
      </c>
    </row>
    <row r="7" spans="1:9" ht="37.5" x14ac:dyDescent="0.2">
      <c r="A7" s="26">
        <v>3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282</v>
      </c>
      <c r="H7" s="26" t="s">
        <v>26</v>
      </c>
      <c r="I7" s="26" t="s">
        <v>345</v>
      </c>
    </row>
    <row r="8" spans="1:9" ht="56.25" x14ac:dyDescent="0.2">
      <c r="A8" s="26">
        <v>4</v>
      </c>
      <c r="B8" s="26" t="s">
        <v>51</v>
      </c>
      <c r="C8" s="28">
        <v>57000</v>
      </c>
      <c r="D8" s="28">
        <v>57000</v>
      </c>
      <c r="E8" s="26" t="s">
        <v>22</v>
      </c>
      <c r="F8" s="26" t="s">
        <v>346</v>
      </c>
      <c r="G8" s="26" t="s">
        <v>347</v>
      </c>
      <c r="H8" s="26" t="s">
        <v>26</v>
      </c>
      <c r="I8" s="26" t="s">
        <v>348</v>
      </c>
    </row>
    <row r="9" spans="1:9" ht="37.5" x14ac:dyDescent="0.2">
      <c r="A9" s="26">
        <v>5</v>
      </c>
      <c r="B9" s="26" t="s">
        <v>52</v>
      </c>
      <c r="C9" s="28">
        <v>57000</v>
      </c>
      <c r="D9" s="28">
        <v>57000</v>
      </c>
      <c r="E9" s="26" t="s">
        <v>22</v>
      </c>
      <c r="F9" s="26" t="s">
        <v>333</v>
      </c>
      <c r="G9" s="26" t="s">
        <v>285</v>
      </c>
      <c r="H9" s="26" t="s">
        <v>26</v>
      </c>
      <c r="I9" s="26" t="s">
        <v>353</v>
      </c>
    </row>
    <row r="10" spans="1:9" ht="37.5" x14ac:dyDescent="0.2">
      <c r="A10" s="26">
        <v>6</v>
      </c>
      <c r="B10" s="26" t="s">
        <v>54</v>
      </c>
      <c r="C10" s="28">
        <v>57000</v>
      </c>
      <c r="D10" s="28">
        <v>57000</v>
      </c>
      <c r="E10" s="26" t="s">
        <v>22</v>
      </c>
      <c r="F10" s="26" t="s">
        <v>334</v>
      </c>
      <c r="G10" s="26" t="s">
        <v>284</v>
      </c>
      <c r="H10" s="26" t="s">
        <v>26</v>
      </c>
      <c r="I10" s="26" t="s">
        <v>358</v>
      </c>
    </row>
    <row r="11" spans="1:9" ht="37.5" x14ac:dyDescent="0.2">
      <c r="A11" s="26">
        <v>7</v>
      </c>
      <c r="B11" s="26" t="s">
        <v>55</v>
      </c>
      <c r="C11" s="28">
        <v>57000</v>
      </c>
      <c r="D11" s="28">
        <v>57000</v>
      </c>
      <c r="E11" s="26" t="s">
        <v>22</v>
      </c>
      <c r="F11" s="26" t="s">
        <v>335</v>
      </c>
      <c r="G11" s="26" t="s">
        <v>283</v>
      </c>
      <c r="H11" s="26" t="s">
        <v>26</v>
      </c>
      <c r="I11" s="26" t="s">
        <v>360</v>
      </c>
    </row>
    <row r="12" spans="1:9" ht="37.5" x14ac:dyDescent="0.2">
      <c r="A12" s="26">
        <v>8</v>
      </c>
      <c r="B12" s="26" t="s">
        <v>56</v>
      </c>
      <c r="C12" s="28">
        <v>57000</v>
      </c>
      <c r="D12" s="28">
        <v>57000</v>
      </c>
      <c r="E12" s="26" t="s">
        <v>22</v>
      </c>
      <c r="F12" s="26" t="s">
        <v>336</v>
      </c>
      <c r="G12" s="26" t="s">
        <v>291</v>
      </c>
      <c r="H12" s="26" t="s">
        <v>26</v>
      </c>
      <c r="I12" s="26" t="s">
        <v>359</v>
      </c>
    </row>
    <row r="13" spans="1:9" ht="37.5" x14ac:dyDescent="0.2">
      <c r="A13" s="26">
        <v>9</v>
      </c>
      <c r="B13" s="26" t="s">
        <v>72</v>
      </c>
      <c r="C13" s="28">
        <v>57000</v>
      </c>
      <c r="D13" s="28">
        <v>57000</v>
      </c>
      <c r="E13" s="26" t="s">
        <v>22</v>
      </c>
      <c r="F13" s="26" t="s">
        <v>337</v>
      </c>
      <c r="G13" s="26" t="s">
        <v>289</v>
      </c>
      <c r="H13" s="26" t="s">
        <v>26</v>
      </c>
      <c r="I13" s="26" t="s">
        <v>361</v>
      </c>
    </row>
    <row r="14" spans="1:9" ht="37.5" x14ac:dyDescent="0.2">
      <c r="A14" s="26">
        <v>10</v>
      </c>
      <c r="B14" s="26" t="s">
        <v>82</v>
      </c>
      <c r="C14" s="28">
        <v>57000</v>
      </c>
      <c r="D14" s="28">
        <v>57000</v>
      </c>
      <c r="E14" s="26" t="s">
        <v>22</v>
      </c>
      <c r="F14" s="26" t="s">
        <v>338</v>
      </c>
      <c r="G14" s="26" t="s">
        <v>382</v>
      </c>
      <c r="H14" s="26" t="s">
        <v>26</v>
      </c>
      <c r="I14" s="26" t="s">
        <v>350</v>
      </c>
    </row>
    <row r="15" spans="1:9" ht="37.5" x14ac:dyDescent="0.2">
      <c r="A15" s="26">
        <v>11</v>
      </c>
      <c r="B15" s="26" t="s">
        <v>85</v>
      </c>
      <c r="C15" s="28">
        <v>57000</v>
      </c>
      <c r="D15" s="28">
        <v>57000</v>
      </c>
      <c r="E15" s="26" t="s">
        <v>22</v>
      </c>
      <c r="F15" s="26" t="s">
        <v>339</v>
      </c>
      <c r="G15" s="26" t="s">
        <v>383</v>
      </c>
      <c r="H15" s="26" t="s">
        <v>26</v>
      </c>
      <c r="I15" s="26" t="s">
        <v>349</v>
      </c>
    </row>
    <row r="16" spans="1:9" ht="37.5" x14ac:dyDescent="0.2">
      <c r="A16" s="26">
        <v>12</v>
      </c>
      <c r="B16" s="26" t="s">
        <v>88</v>
      </c>
      <c r="C16" s="28">
        <v>57000</v>
      </c>
      <c r="D16" s="28">
        <v>57000</v>
      </c>
      <c r="E16" s="26" t="s">
        <v>22</v>
      </c>
      <c r="F16" s="26" t="s">
        <v>340</v>
      </c>
      <c r="G16" s="26" t="s">
        <v>384</v>
      </c>
      <c r="H16" s="26" t="s">
        <v>26</v>
      </c>
      <c r="I16" s="26" t="s">
        <v>351</v>
      </c>
    </row>
    <row r="17" spans="1:9" ht="37.5" x14ac:dyDescent="0.2">
      <c r="A17" s="26">
        <v>13</v>
      </c>
      <c r="B17" s="26" t="s">
        <v>354</v>
      </c>
      <c r="C17" s="28">
        <v>57000</v>
      </c>
      <c r="D17" s="28">
        <v>57000</v>
      </c>
      <c r="E17" s="26" t="s">
        <v>22</v>
      </c>
      <c r="F17" s="26" t="s">
        <v>355</v>
      </c>
      <c r="G17" s="26" t="s">
        <v>385</v>
      </c>
      <c r="H17" s="26" t="s">
        <v>26</v>
      </c>
      <c r="I17" s="26" t="s">
        <v>357</v>
      </c>
    </row>
    <row r="18" spans="1:9" ht="37.5" x14ac:dyDescent="0.2">
      <c r="A18" s="26">
        <v>14</v>
      </c>
      <c r="B18" s="26" t="s">
        <v>362</v>
      </c>
      <c r="C18" s="28">
        <v>57000</v>
      </c>
      <c r="D18" s="28">
        <v>57000</v>
      </c>
      <c r="E18" s="26" t="s">
        <v>22</v>
      </c>
      <c r="F18" s="26" t="s">
        <v>363</v>
      </c>
      <c r="G18" s="26" t="s">
        <v>386</v>
      </c>
      <c r="H18" s="26" t="s">
        <v>26</v>
      </c>
      <c r="I18" s="26" t="s">
        <v>365</v>
      </c>
    </row>
    <row r="19" spans="1:9" ht="56.25" x14ac:dyDescent="0.2">
      <c r="A19" s="26">
        <v>15</v>
      </c>
      <c r="B19" s="26" t="s">
        <v>94</v>
      </c>
      <c r="C19" s="30">
        <v>36000</v>
      </c>
      <c r="D19" s="30">
        <v>36000</v>
      </c>
      <c r="E19" s="26" t="s">
        <v>22</v>
      </c>
      <c r="F19" s="31" t="s">
        <v>91</v>
      </c>
      <c r="G19" s="32" t="s">
        <v>387</v>
      </c>
      <c r="H19" s="26" t="s">
        <v>26</v>
      </c>
      <c r="I19" s="26" t="s">
        <v>93</v>
      </c>
    </row>
    <row r="20" spans="1:9" ht="56.25" x14ac:dyDescent="0.2">
      <c r="A20" s="26">
        <v>16</v>
      </c>
      <c r="B20" s="26" t="s">
        <v>95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387</v>
      </c>
      <c r="H20" s="26" t="s">
        <v>26</v>
      </c>
      <c r="I20" s="26" t="s">
        <v>96</v>
      </c>
    </row>
    <row r="21" spans="1:9" ht="56.25" x14ac:dyDescent="0.2">
      <c r="A21" s="26">
        <v>17</v>
      </c>
      <c r="B21" s="33" t="s">
        <v>132</v>
      </c>
      <c r="C21" s="46">
        <v>1015000</v>
      </c>
      <c r="D21" s="46">
        <v>1015000</v>
      </c>
      <c r="E21" s="26" t="s">
        <v>22</v>
      </c>
      <c r="F21" s="37" t="s">
        <v>165</v>
      </c>
      <c r="G21" s="32" t="s">
        <v>429</v>
      </c>
      <c r="H21" s="26" t="s">
        <v>26</v>
      </c>
      <c r="I21" s="26" t="s">
        <v>164</v>
      </c>
    </row>
    <row r="22" spans="1:9" ht="56.25" x14ac:dyDescent="0.3">
      <c r="A22" s="26">
        <v>18</v>
      </c>
      <c r="B22" s="47" t="s">
        <v>462</v>
      </c>
      <c r="C22" s="33">
        <v>490000</v>
      </c>
      <c r="D22" s="33">
        <v>490000</v>
      </c>
      <c r="E22" s="26" t="s">
        <v>22</v>
      </c>
      <c r="F22" s="33" t="s">
        <v>206</v>
      </c>
      <c r="G22" s="33" t="s">
        <v>206</v>
      </c>
      <c r="H22" s="26" t="s">
        <v>26</v>
      </c>
      <c r="I22" s="26" t="s">
        <v>459</v>
      </c>
    </row>
    <row r="23" spans="1:9" ht="60.75" x14ac:dyDescent="0.3">
      <c r="A23" s="26">
        <v>19</v>
      </c>
      <c r="B23" s="47" t="s">
        <v>463</v>
      </c>
      <c r="C23" s="33">
        <v>720000</v>
      </c>
      <c r="D23" s="33">
        <v>720000</v>
      </c>
      <c r="E23" s="26" t="s">
        <v>22</v>
      </c>
      <c r="F23" s="33" t="s">
        <v>205</v>
      </c>
      <c r="G23" s="33" t="s">
        <v>205</v>
      </c>
      <c r="H23" s="26" t="s">
        <v>26</v>
      </c>
      <c r="I23" s="26" t="s">
        <v>461</v>
      </c>
    </row>
    <row r="24" spans="1:9" ht="60.75" x14ac:dyDescent="0.3">
      <c r="A24" s="26">
        <v>20</v>
      </c>
      <c r="B24" s="47" t="s">
        <v>271</v>
      </c>
      <c r="C24" s="33">
        <v>495000</v>
      </c>
      <c r="D24" s="33">
        <v>495000</v>
      </c>
      <c r="E24" s="26" t="s">
        <v>22</v>
      </c>
      <c r="F24" s="33" t="s">
        <v>460</v>
      </c>
      <c r="G24" s="33" t="s">
        <v>460</v>
      </c>
      <c r="H24" s="26" t="s">
        <v>26</v>
      </c>
      <c r="I24" s="26" t="s">
        <v>464</v>
      </c>
    </row>
    <row r="25" spans="1:9" ht="56.25" x14ac:dyDescent="0.2">
      <c r="A25" s="26">
        <v>21</v>
      </c>
      <c r="B25" s="33" t="s">
        <v>480</v>
      </c>
      <c r="C25" s="33">
        <v>98000</v>
      </c>
      <c r="D25" s="33">
        <v>98000</v>
      </c>
      <c r="E25" s="26" t="s">
        <v>22</v>
      </c>
      <c r="F25" s="33" t="s">
        <v>481</v>
      </c>
      <c r="G25" s="33" t="s">
        <v>481</v>
      </c>
      <c r="H25" s="33" t="s">
        <v>481</v>
      </c>
      <c r="I25" s="26" t="s">
        <v>482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A0D8-2E1E-46C4-B9F1-491DBB1E4565}">
  <dimension ref="A1:O29"/>
  <sheetViews>
    <sheetView topLeftCell="A4" workbookViewId="0">
      <selection activeCell="F12" sqref="F12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458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24</v>
      </c>
      <c r="F9" s="12">
        <v>2386400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502</v>
      </c>
      <c r="E11" s="11">
        <v>1</v>
      </c>
      <c r="F11" s="11">
        <v>101500</v>
      </c>
      <c r="H11" s="16"/>
    </row>
    <row r="12" spans="1:15" x14ac:dyDescent="0.35">
      <c r="D12" s="9" t="s">
        <v>13</v>
      </c>
      <c r="E12" s="17">
        <f>SUM(E7:E11)</f>
        <v>25</v>
      </c>
      <c r="F12" s="17">
        <f>SUM(F7:F11)</f>
        <v>2487900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A2C4-F620-473B-A0DF-198BD272161E}">
  <dimension ref="A1:I28"/>
  <sheetViews>
    <sheetView zoomScale="70" zoomScaleNormal="70" workbookViewId="0">
      <pane ySplit="4" topLeftCell="A26" activePane="bottomLeft" state="frozen"/>
      <selection pane="bottomLeft" activeCell="F25" sqref="F25"/>
    </sheetView>
  </sheetViews>
  <sheetFormatPr defaultRowHeight="18.75" x14ac:dyDescent="0.2"/>
  <cols>
    <col min="1" max="1" width="13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3.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137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297</v>
      </c>
      <c r="G5" s="26" t="s">
        <v>25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298</v>
      </c>
      <c r="G6" s="26" t="s">
        <v>30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299</v>
      </c>
      <c r="G7" s="26" t="s">
        <v>34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300</v>
      </c>
      <c r="G8" s="26" t="s">
        <v>38</v>
      </c>
      <c r="H8" s="26" t="s">
        <v>26</v>
      </c>
      <c r="I8" s="26" t="s">
        <v>39</v>
      </c>
    </row>
    <row r="9" spans="1:9" ht="56.2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301</v>
      </c>
      <c r="G9" s="26" t="s">
        <v>42</v>
      </c>
      <c r="H9" s="26" t="s">
        <v>26</v>
      </c>
      <c r="I9" s="26" t="s">
        <v>43</v>
      </c>
    </row>
    <row r="10" spans="1:9" ht="56.2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302</v>
      </c>
      <c r="G10" s="26" t="s">
        <v>46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303</v>
      </c>
      <c r="G11" s="26" t="s">
        <v>50</v>
      </c>
      <c r="H11" s="26" t="s">
        <v>26</v>
      </c>
      <c r="I11" s="26" t="s">
        <v>48</v>
      </c>
    </row>
    <row r="12" spans="1:9" ht="56.2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304</v>
      </c>
      <c r="G12" s="26" t="s">
        <v>57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305</v>
      </c>
      <c r="G13" s="26" t="s">
        <v>60</v>
      </c>
      <c r="H13" s="26" t="s">
        <v>26</v>
      </c>
      <c r="I13" s="26" t="s">
        <v>61</v>
      </c>
    </row>
    <row r="14" spans="1:9" ht="56.2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306</v>
      </c>
      <c r="G14" s="26" t="s">
        <v>64</v>
      </c>
      <c r="H14" s="26" t="s">
        <v>26</v>
      </c>
      <c r="I14" s="26" t="s">
        <v>62</v>
      </c>
    </row>
    <row r="15" spans="1:9" ht="56.2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307</v>
      </c>
      <c r="G15" s="26" t="s">
        <v>66</v>
      </c>
      <c r="H15" s="26" t="s">
        <v>26</v>
      </c>
      <c r="I15" s="26" t="s">
        <v>67</v>
      </c>
    </row>
    <row r="16" spans="1:9" ht="56.2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308</v>
      </c>
      <c r="G16" s="26" t="s">
        <v>70</v>
      </c>
      <c r="H16" s="26" t="s">
        <v>26</v>
      </c>
      <c r="I16" s="26" t="s">
        <v>68</v>
      </c>
    </row>
    <row r="17" spans="1:9" ht="56.2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309</v>
      </c>
      <c r="G17" s="26" t="s">
        <v>74</v>
      </c>
      <c r="H17" s="26" t="s">
        <v>26</v>
      </c>
      <c r="I17" s="26" t="s">
        <v>75</v>
      </c>
    </row>
    <row r="18" spans="1:9" ht="56.2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310</v>
      </c>
      <c r="G18" s="26" t="s">
        <v>81</v>
      </c>
      <c r="H18" s="26" t="s">
        <v>26</v>
      </c>
      <c r="I18" s="26" t="s">
        <v>76</v>
      </c>
    </row>
    <row r="19" spans="1:9" ht="56.2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83</v>
      </c>
      <c r="G19" s="26" t="s">
        <v>84</v>
      </c>
      <c r="H19" s="26" t="s">
        <v>26</v>
      </c>
      <c r="I19" s="26" t="s">
        <v>77</v>
      </c>
    </row>
    <row r="20" spans="1:9" ht="56.2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311</v>
      </c>
      <c r="G20" s="26" t="s">
        <v>87</v>
      </c>
      <c r="H20" s="26" t="s">
        <v>26</v>
      </c>
      <c r="I20" s="26" t="s">
        <v>78</v>
      </c>
    </row>
    <row r="21" spans="1:9" ht="56.25" x14ac:dyDescent="0.2">
      <c r="A21" s="26">
        <v>17</v>
      </c>
      <c r="B21" s="26" t="s">
        <v>88</v>
      </c>
      <c r="C21" s="28">
        <v>57000</v>
      </c>
      <c r="D21" s="28">
        <v>57000</v>
      </c>
      <c r="E21" s="26" t="s">
        <v>22</v>
      </c>
      <c r="F21" s="26" t="s">
        <v>312</v>
      </c>
      <c r="G21" s="26" t="s">
        <v>90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91</v>
      </c>
      <c r="G22" s="32" t="s">
        <v>92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91</v>
      </c>
      <c r="G23" s="32" t="s">
        <v>92</v>
      </c>
      <c r="H23" s="26" t="s">
        <v>26</v>
      </c>
      <c r="I23" s="26" t="s">
        <v>96</v>
      </c>
    </row>
    <row r="24" spans="1:9" ht="56.25" x14ac:dyDescent="0.2">
      <c r="A24" s="26">
        <v>20</v>
      </c>
      <c r="B24" s="26" t="s">
        <v>97</v>
      </c>
      <c r="C24" s="35">
        <v>438000</v>
      </c>
      <c r="D24" s="35">
        <v>438000</v>
      </c>
      <c r="E24" s="26" t="s">
        <v>22</v>
      </c>
      <c r="F24" s="33" t="s">
        <v>98</v>
      </c>
      <c r="G24" s="33" t="s">
        <v>98</v>
      </c>
      <c r="H24" s="26" t="s">
        <v>26</v>
      </c>
      <c r="I24" s="26" t="s">
        <v>99</v>
      </c>
    </row>
    <row r="25" spans="1:9" ht="56.25" x14ac:dyDescent="0.2">
      <c r="A25" s="26">
        <v>21</v>
      </c>
      <c r="B25" s="32" t="s">
        <v>100</v>
      </c>
      <c r="C25" s="35">
        <v>496900</v>
      </c>
      <c r="D25" s="35">
        <v>496900</v>
      </c>
      <c r="E25" s="26" t="s">
        <v>22</v>
      </c>
      <c r="F25" s="33" t="s">
        <v>98</v>
      </c>
      <c r="G25" s="33" t="s">
        <v>98</v>
      </c>
      <c r="H25" s="26" t="s">
        <v>26</v>
      </c>
      <c r="I25" s="26" t="s">
        <v>101</v>
      </c>
    </row>
    <row r="26" spans="1:9" ht="56.25" x14ac:dyDescent="0.2">
      <c r="A26" s="26">
        <v>22</v>
      </c>
      <c r="B26" s="33" t="s">
        <v>132</v>
      </c>
      <c r="C26" s="34">
        <v>203000</v>
      </c>
      <c r="D26" s="34">
        <v>203000</v>
      </c>
      <c r="E26" s="26" t="s">
        <v>22</v>
      </c>
      <c r="F26" s="32" t="s">
        <v>133</v>
      </c>
      <c r="G26" s="32" t="s">
        <v>134</v>
      </c>
      <c r="H26" s="26" t="s">
        <v>26</v>
      </c>
      <c r="I26" s="26" t="s">
        <v>135</v>
      </c>
    </row>
    <row r="27" spans="1:9" ht="56.25" x14ac:dyDescent="0.2">
      <c r="A27" s="26">
        <v>23</v>
      </c>
      <c r="B27" s="32" t="s">
        <v>140</v>
      </c>
      <c r="C27" s="33">
        <v>24869.67</v>
      </c>
      <c r="D27" s="33">
        <v>18375.63</v>
      </c>
      <c r="E27" s="26" t="s">
        <v>22</v>
      </c>
      <c r="F27" s="33" t="s">
        <v>142</v>
      </c>
      <c r="G27" s="33" t="s">
        <v>142</v>
      </c>
      <c r="H27" s="26" t="s">
        <v>26</v>
      </c>
      <c r="I27" s="26" t="s">
        <v>145</v>
      </c>
    </row>
    <row r="28" spans="1:9" ht="56.25" x14ac:dyDescent="0.2">
      <c r="A28" s="26">
        <v>24</v>
      </c>
      <c r="B28" s="33" t="s">
        <v>141</v>
      </c>
      <c r="C28" s="33">
        <v>18375.63</v>
      </c>
      <c r="D28" s="33">
        <v>13600.86</v>
      </c>
      <c r="E28" s="26" t="s">
        <v>22</v>
      </c>
      <c r="F28" s="33" t="s">
        <v>142</v>
      </c>
      <c r="G28" s="33" t="s">
        <v>142</v>
      </c>
      <c r="H28" s="26" t="s">
        <v>26</v>
      </c>
      <c r="I28" s="26" t="s">
        <v>146</v>
      </c>
    </row>
  </sheetData>
  <mergeCells count="3">
    <mergeCell ref="A1:I1"/>
    <mergeCell ref="A2:I2"/>
    <mergeCell ref="B3:I3"/>
  </mergeCells>
  <phoneticPr fontId="1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B8F68-5795-49D0-BE98-3D7218DA34EC}">
  <dimension ref="A1:I32"/>
  <sheetViews>
    <sheetView zoomScale="85" zoomScaleNormal="85" workbookViewId="0">
      <pane ySplit="4" topLeftCell="A26" activePane="bottomLeft" state="frozen"/>
      <selection activeCell="A2" sqref="A2:H2"/>
      <selection pane="bottomLeft" activeCell="A2" sqref="A2:I2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504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1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388</v>
      </c>
      <c r="H5" s="26" t="s">
        <v>26</v>
      </c>
      <c r="I5" s="26" t="s">
        <v>344</v>
      </c>
    </row>
    <row r="6" spans="1:9" ht="56.25" x14ac:dyDescent="0.2">
      <c r="A6" s="26">
        <v>2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389</v>
      </c>
      <c r="H6" s="26" t="s">
        <v>26</v>
      </c>
      <c r="I6" s="26" t="s">
        <v>343</v>
      </c>
    </row>
    <row r="7" spans="1:9" ht="37.5" x14ac:dyDescent="0.2">
      <c r="A7" s="26">
        <v>3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390</v>
      </c>
      <c r="H7" s="26" t="s">
        <v>26</v>
      </c>
      <c r="I7" s="26" t="s">
        <v>345</v>
      </c>
    </row>
    <row r="8" spans="1:9" ht="37.5" x14ac:dyDescent="0.2">
      <c r="A8" s="26">
        <v>4</v>
      </c>
      <c r="B8" s="26" t="s">
        <v>44</v>
      </c>
      <c r="C8" s="28">
        <v>57000</v>
      </c>
      <c r="D8" s="28">
        <v>57000</v>
      </c>
      <c r="E8" s="26" t="s">
        <v>22</v>
      </c>
      <c r="F8" s="26" t="s">
        <v>332</v>
      </c>
      <c r="G8" s="26" t="s">
        <v>391</v>
      </c>
      <c r="H8" s="26" t="s">
        <v>26</v>
      </c>
      <c r="I8" s="26" t="s">
        <v>47</v>
      </c>
    </row>
    <row r="9" spans="1:9" ht="56.25" x14ac:dyDescent="0.2">
      <c r="A9" s="26">
        <v>5</v>
      </c>
      <c r="B9" s="26" t="s">
        <v>51</v>
      </c>
      <c r="C9" s="28">
        <v>57000</v>
      </c>
      <c r="D9" s="28">
        <v>57000</v>
      </c>
      <c r="E9" s="26" t="s">
        <v>22</v>
      </c>
      <c r="F9" s="26" t="s">
        <v>346</v>
      </c>
      <c r="G9" s="26" t="s">
        <v>392</v>
      </c>
      <c r="H9" s="26" t="s">
        <v>26</v>
      </c>
      <c r="I9" s="26" t="s">
        <v>348</v>
      </c>
    </row>
    <row r="10" spans="1:9" ht="37.5" x14ac:dyDescent="0.2">
      <c r="A10" s="26">
        <v>6</v>
      </c>
      <c r="B10" s="26" t="s">
        <v>52</v>
      </c>
      <c r="C10" s="28">
        <v>57000</v>
      </c>
      <c r="D10" s="28">
        <v>57000</v>
      </c>
      <c r="E10" s="26" t="s">
        <v>22</v>
      </c>
      <c r="F10" s="26" t="s">
        <v>333</v>
      </c>
      <c r="G10" s="26" t="s">
        <v>393</v>
      </c>
      <c r="H10" s="26" t="s">
        <v>26</v>
      </c>
      <c r="I10" s="26" t="s">
        <v>353</v>
      </c>
    </row>
    <row r="11" spans="1:9" ht="56.25" x14ac:dyDescent="0.2">
      <c r="A11" s="26">
        <v>7</v>
      </c>
      <c r="B11" s="26" t="s">
        <v>54</v>
      </c>
      <c r="C11" s="28">
        <v>57000</v>
      </c>
      <c r="D11" s="28">
        <v>57000</v>
      </c>
      <c r="E11" s="26" t="s">
        <v>22</v>
      </c>
      <c r="F11" s="26" t="s">
        <v>334</v>
      </c>
      <c r="G11" s="26" t="s">
        <v>394</v>
      </c>
      <c r="H11" s="26" t="s">
        <v>26</v>
      </c>
      <c r="I11" s="26" t="s">
        <v>358</v>
      </c>
    </row>
    <row r="12" spans="1:9" ht="37.5" x14ac:dyDescent="0.2">
      <c r="A12" s="26">
        <v>8</v>
      </c>
      <c r="B12" s="26" t="s">
        <v>55</v>
      </c>
      <c r="C12" s="28">
        <v>57000</v>
      </c>
      <c r="D12" s="28">
        <v>57000</v>
      </c>
      <c r="E12" s="26" t="s">
        <v>22</v>
      </c>
      <c r="F12" s="26" t="s">
        <v>335</v>
      </c>
      <c r="G12" s="26" t="s">
        <v>395</v>
      </c>
      <c r="H12" s="26" t="s">
        <v>26</v>
      </c>
      <c r="I12" s="26" t="s">
        <v>360</v>
      </c>
    </row>
    <row r="13" spans="1:9" ht="37.5" x14ac:dyDescent="0.2">
      <c r="A13" s="26">
        <v>9</v>
      </c>
      <c r="B13" s="26" t="s">
        <v>56</v>
      </c>
      <c r="C13" s="28">
        <v>57000</v>
      </c>
      <c r="D13" s="28">
        <v>57000</v>
      </c>
      <c r="E13" s="26" t="s">
        <v>22</v>
      </c>
      <c r="F13" s="26" t="s">
        <v>336</v>
      </c>
      <c r="G13" s="26" t="s">
        <v>396</v>
      </c>
      <c r="H13" s="26" t="s">
        <v>26</v>
      </c>
      <c r="I13" s="26" t="s">
        <v>359</v>
      </c>
    </row>
    <row r="14" spans="1:9" ht="37.5" x14ac:dyDescent="0.2">
      <c r="A14" s="26">
        <v>10</v>
      </c>
      <c r="B14" s="26" t="s">
        <v>72</v>
      </c>
      <c r="C14" s="28">
        <v>57000</v>
      </c>
      <c r="D14" s="28">
        <v>57000</v>
      </c>
      <c r="E14" s="26" t="s">
        <v>22</v>
      </c>
      <c r="F14" s="26" t="s">
        <v>337</v>
      </c>
      <c r="G14" s="26" t="s">
        <v>397</v>
      </c>
      <c r="H14" s="26" t="s">
        <v>26</v>
      </c>
      <c r="I14" s="26" t="s">
        <v>361</v>
      </c>
    </row>
    <row r="15" spans="1:9" ht="37.5" x14ac:dyDescent="0.2">
      <c r="A15" s="26">
        <v>11</v>
      </c>
      <c r="B15" s="26" t="s">
        <v>82</v>
      </c>
      <c r="C15" s="28">
        <v>57000</v>
      </c>
      <c r="D15" s="28">
        <v>57000</v>
      </c>
      <c r="E15" s="26" t="s">
        <v>22</v>
      </c>
      <c r="F15" s="26" t="s">
        <v>338</v>
      </c>
      <c r="G15" s="26" t="s">
        <v>398</v>
      </c>
      <c r="H15" s="26" t="s">
        <v>26</v>
      </c>
      <c r="I15" s="26" t="s">
        <v>350</v>
      </c>
    </row>
    <row r="16" spans="1:9" ht="37.5" x14ac:dyDescent="0.2">
      <c r="A16" s="26">
        <v>12</v>
      </c>
      <c r="B16" s="26" t="s">
        <v>85</v>
      </c>
      <c r="C16" s="28">
        <v>57000</v>
      </c>
      <c r="D16" s="28">
        <v>57000</v>
      </c>
      <c r="E16" s="26" t="s">
        <v>22</v>
      </c>
      <c r="F16" s="26" t="s">
        <v>339</v>
      </c>
      <c r="G16" s="26" t="s">
        <v>399</v>
      </c>
      <c r="H16" s="26" t="s">
        <v>26</v>
      </c>
      <c r="I16" s="26" t="s">
        <v>349</v>
      </c>
    </row>
    <row r="17" spans="1:9" ht="37.5" x14ac:dyDescent="0.2">
      <c r="A17" s="26">
        <v>13</v>
      </c>
      <c r="B17" s="26" t="s">
        <v>88</v>
      </c>
      <c r="C17" s="28">
        <v>57000</v>
      </c>
      <c r="D17" s="28">
        <v>57000</v>
      </c>
      <c r="E17" s="26" t="s">
        <v>22</v>
      </c>
      <c r="F17" s="26" t="s">
        <v>340</v>
      </c>
      <c r="G17" s="26" t="s">
        <v>400</v>
      </c>
      <c r="H17" s="26" t="s">
        <v>26</v>
      </c>
      <c r="I17" s="26" t="s">
        <v>351</v>
      </c>
    </row>
    <row r="18" spans="1:9" ht="37.5" x14ac:dyDescent="0.2">
      <c r="A18" s="26">
        <v>14</v>
      </c>
      <c r="B18" s="26" t="s">
        <v>354</v>
      </c>
      <c r="C18" s="28">
        <v>57000</v>
      </c>
      <c r="D18" s="28">
        <v>57000</v>
      </c>
      <c r="E18" s="26" t="s">
        <v>22</v>
      </c>
      <c r="F18" s="26" t="s">
        <v>355</v>
      </c>
      <c r="G18" s="26" t="s">
        <v>401</v>
      </c>
      <c r="H18" s="26" t="s">
        <v>26</v>
      </c>
      <c r="I18" s="26" t="s">
        <v>357</v>
      </c>
    </row>
    <row r="19" spans="1:9" ht="56.25" x14ac:dyDescent="0.2">
      <c r="A19" s="26">
        <v>15</v>
      </c>
      <c r="B19" s="26" t="s">
        <v>362</v>
      </c>
      <c r="C19" s="28">
        <v>57000</v>
      </c>
      <c r="D19" s="28">
        <v>57000</v>
      </c>
      <c r="E19" s="26" t="s">
        <v>22</v>
      </c>
      <c r="F19" s="26" t="s">
        <v>363</v>
      </c>
      <c r="G19" s="26" t="s">
        <v>402</v>
      </c>
      <c r="H19" s="26" t="s">
        <v>26</v>
      </c>
      <c r="I19" s="26" t="s">
        <v>365</v>
      </c>
    </row>
    <row r="20" spans="1:9" ht="56.25" x14ac:dyDescent="0.2">
      <c r="A20" s="26">
        <v>16</v>
      </c>
      <c r="B20" s="26" t="s">
        <v>94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403</v>
      </c>
      <c r="H20" s="26" t="s">
        <v>26</v>
      </c>
      <c r="I20" s="26" t="s">
        <v>93</v>
      </c>
    </row>
    <row r="21" spans="1:9" ht="56.25" x14ac:dyDescent="0.2">
      <c r="A21" s="26">
        <v>17</v>
      </c>
      <c r="B21" s="26" t="s">
        <v>95</v>
      </c>
      <c r="C21" s="30">
        <v>36000</v>
      </c>
      <c r="D21" s="30">
        <v>36000</v>
      </c>
      <c r="E21" s="26" t="s">
        <v>22</v>
      </c>
      <c r="F21" s="31" t="s">
        <v>91</v>
      </c>
      <c r="G21" s="32" t="s">
        <v>403</v>
      </c>
      <c r="H21" s="26" t="s">
        <v>26</v>
      </c>
      <c r="I21" s="26" t="s">
        <v>96</v>
      </c>
    </row>
    <row r="22" spans="1:9" ht="56.25" x14ac:dyDescent="0.2">
      <c r="A22" s="26">
        <v>18</v>
      </c>
      <c r="B22" s="33" t="s">
        <v>132</v>
      </c>
      <c r="C22" s="46">
        <v>1015000</v>
      </c>
      <c r="D22" s="46">
        <v>1015000</v>
      </c>
      <c r="E22" s="26" t="s">
        <v>22</v>
      </c>
      <c r="F22" s="37" t="s">
        <v>165</v>
      </c>
      <c r="G22" s="32" t="s">
        <v>194</v>
      </c>
      <c r="H22" s="43" t="s">
        <v>26</v>
      </c>
      <c r="I22" s="43" t="s">
        <v>164</v>
      </c>
    </row>
    <row r="23" spans="1:9" ht="56.25" x14ac:dyDescent="0.2">
      <c r="A23" s="26">
        <v>19</v>
      </c>
      <c r="B23" s="32" t="s">
        <v>465</v>
      </c>
      <c r="C23" s="34">
        <v>353000</v>
      </c>
      <c r="D23" s="34">
        <v>353000</v>
      </c>
      <c r="E23" s="26" t="s">
        <v>22</v>
      </c>
      <c r="F23" s="33" t="s">
        <v>460</v>
      </c>
      <c r="G23" s="33" t="s">
        <v>460</v>
      </c>
      <c r="H23" s="43" t="s">
        <v>26</v>
      </c>
      <c r="I23" s="26" t="s">
        <v>466</v>
      </c>
    </row>
    <row r="24" spans="1:9" ht="56.25" x14ac:dyDescent="0.2">
      <c r="A24" s="26">
        <v>20</v>
      </c>
      <c r="B24" s="49" t="s">
        <v>467</v>
      </c>
      <c r="C24" s="34">
        <v>499700</v>
      </c>
      <c r="D24" s="34">
        <v>499700</v>
      </c>
      <c r="E24" s="26" t="s">
        <v>22</v>
      </c>
      <c r="F24" s="33" t="s">
        <v>128</v>
      </c>
      <c r="G24" s="33" t="s">
        <v>128</v>
      </c>
      <c r="H24" s="43" t="s">
        <v>26</v>
      </c>
      <c r="I24" s="26" t="s">
        <v>468</v>
      </c>
    </row>
    <row r="25" spans="1:9" ht="56.25" x14ac:dyDescent="0.2">
      <c r="A25" s="26">
        <v>21</v>
      </c>
      <c r="B25" s="32" t="s">
        <v>470</v>
      </c>
      <c r="C25" s="33">
        <v>223200</v>
      </c>
      <c r="D25" s="33">
        <v>223200</v>
      </c>
      <c r="E25" s="26" t="s">
        <v>22</v>
      </c>
      <c r="F25" s="33" t="s">
        <v>460</v>
      </c>
      <c r="G25" s="33" t="s">
        <v>460</v>
      </c>
      <c r="H25" s="43" t="s">
        <v>26</v>
      </c>
      <c r="I25" s="26" t="s">
        <v>476</v>
      </c>
    </row>
    <row r="26" spans="1:9" ht="56.25" x14ac:dyDescent="0.2">
      <c r="A26" s="26">
        <v>22</v>
      </c>
      <c r="B26" s="32" t="s">
        <v>471</v>
      </c>
      <c r="C26" s="34">
        <v>63300</v>
      </c>
      <c r="D26" s="34">
        <v>63300</v>
      </c>
      <c r="E26" s="26" t="s">
        <v>22</v>
      </c>
      <c r="F26" s="33" t="s">
        <v>460</v>
      </c>
      <c r="G26" s="33" t="s">
        <v>460</v>
      </c>
      <c r="H26" s="26" t="s">
        <v>26</v>
      </c>
      <c r="I26" s="26" t="s">
        <v>477</v>
      </c>
    </row>
    <row r="27" spans="1:9" ht="56.25" x14ac:dyDescent="0.2">
      <c r="A27" s="26">
        <v>23</v>
      </c>
      <c r="B27" s="32" t="s">
        <v>472</v>
      </c>
      <c r="C27" s="34">
        <v>498700</v>
      </c>
      <c r="D27" s="34">
        <v>498700</v>
      </c>
      <c r="E27" s="26" t="s">
        <v>22</v>
      </c>
      <c r="F27" s="33" t="s">
        <v>205</v>
      </c>
      <c r="G27" s="33" t="s">
        <v>205</v>
      </c>
      <c r="H27" s="26" t="s">
        <v>26</v>
      </c>
      <c r="I27" s="26" t="s">
        <v>478</v>
      </c>
    </row>
    <row r="28" spans="1:9" ht="56.25" x14ac:dyDescent="0.2">
      <c r="A28" s="26">
        <v>24</v>
      </c>
      <c r="B28" s="32" t="s">
        <v>473</v>
      </c>
      <c r="C28" s="34">
        <v>300000</v>
      </c>
      <c r="D28" s="34">
        <v>300000</v>
      </c>
      <c r="E28" s="26" t="s">
        <v>22</v>
      </c>
      <c r="F28" s="33" t="s">
        <v>460</v>
      </c>
      <c r="G28" s="33" t="s">
        <v>460</v>
      </c>
      <c r="H28" s="26" t="s">
        <v>26</v>
      </c>
      <c r="I28" s="26" t="s">
        <v>469</v>
      </c>
    </row>
    <row r="29" spans="1:9" ht="56.25" x14ac:dyDescent="0.2">
      <c r="A29" s="26">
        <v>25</v>
      </c>
      <c r="B29" s="32" t="s">
        <v>474</v>
      </c>
      <c r="C29" s="34">
        <v>30000</v>
      </c>
      <c r="D29" s="34">
        <v>300000</v>
      </c>
      <c r="E29" s="26" t="s">
        <v>22</v>
      </c>
      <c r="F29" s="33" t="s">
        <v>475</v>
      </c>
      <c r="G29" s="33" t="s">
        <v>475</v>
      </c>
      <c r="H29" s="33" t="s">
        <v>475</v>
      </c>
      <c r="I29" s="26" t="s">
        <v>479</v>
      </c>
    </row>
    <row r="30" spans="1:9" x14ac:dyDescent="0.2">
      <c r="B30" s="29"/>
    </row>
    <row r="31" spans="1:9" x14ac:dyDescent="0.2">
      <c r="B31" s="29"/>
    </row>
    <row r="32" spans="1:9" x14ac:dyDescent="0.2">
      <c r="B32" s="29"/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6BC6-DD1F-4508-9A80-F6225E5752E9}">
  <dimension ref="A1:O29"/>
  <sheetViews>
    <sheetView workbookViewId="0">
      <selection activeCell="E13" sqref="E13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457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20</v>
      </c>
      <c r="F9" s="12">
        <v>1177700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502</v>
      </c>
      <c r="E11" s="11">
        <v>1</v>
      </c>
      <c r="F11" s="11">
        <v>93989</v>
      </c>
      <c r="H11" s="16"/>
    </row>
    <row r="12" spans="1:15" x14ac:dyDescent="0.35">
      <c r="D12" s="9" t="s">
        <v>13</v>
      </c>
      <c r="E12" s="17">
        <f>SUM(E7:E11)</f>
        <v>21</v>
      </c>
      <c r="F12" s="12">
        <f>SUM(F9:F11)</f>
        <v>1271689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63C22-1D34-45F1-BF32-2D8ACC9A25CF}">
  <dimension ref="A1:I25"/>
  <sheetViews>
    <sheetView zoomScale="85" zoomScaleNormal="85" workbookViewId="0">
      <pane ySplit="4" topLeftCell="A22" activePane="bottomLeft" state="frozen"/>
      <selection activeCell="A2" sqref="A2:H2"/>
      <selection pane="bottomLeft" activeCell="A2" sqref="A2:I2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503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1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404</v>
      </c>
      <c r="H5" s="26" t="s">
        <v>26</v>
      </c>
      <c r="I5" s="26" t="s">
        <v>344</v>
      </c>
    </row>
    <row r="6" spans="1:9" ht="56.25" x14ac:dyDescent="0.2">
      <c r="A6" s="26">
        <v>2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405</v>
      </c>
      <c r="H6" s="26" t="s">
        <v>26</v>
      </c>
      <c r="I6" s="26" t="s">
        <v>343</v>
      </c>
    </row>
    <row r="7" spans="1:9" ht="37.5" x14ac:dyDescent="0.2">
      <c r="A7" s="26">
        <v>3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406</v>
      </c>
      <c r="H7" s="26" t="s">
        <v>26</v>
      </c>
      <c r="I7" s="26" t="s">
        <v>345</v>
      </c>
    </row>
    <row r="8" spans="1:9" ht="56.25" x14ac:dyDescent="0.2">
      <c r="A8" s="26">
        <v>4</v>
      </c>
      <c r="B8" s="26" t="s">
        <v>51</v>
      </c>
      <c r="C8" s="28">
        <v>57000</v>
      </c>
      <c r="D8" s="28">
        <v>57000</v>
      </c>
      <c r="E8" s="26" t="s">
        <v>22</v>
      </c>
      <c r="F8" s="26" t="s">
        <v>346</v>
      </c>
      <c r="G8" s="26" t="s">
        <v>407</v>
      </c>
      <c r="H8" s="26" t="s">
        <v>26</v>
      </c>
      <c r="I8" s="26" t="s">
        <v>348</v>
      </c>
    </row>
    <row r="9" spans="1:9" ht="37.5" x14ac:dyDescent="0.2">
      <c r="A9" s="26">
        <v>5</v>
      </c>
      <c r="B9" s="26" t="s">
        <v>52</v>
      </c>
      <c r="C9" s="28">
        <v>57000</v>
      </c>
      <c r="D9" s="28">
        <v>57000</v>
      </c>
      <c r="E9" s="26" t="s">
        <v>22</v>
      </c>
      <c r="F9" s="26" t="s">
        <v>333</v>
      </c>
      <c r="G9" s="26" t="s">
        <v>408</v>
      </c>
      <c r="H9" s="26" t="s">
        <v>26</v>
      </c>
      <c r="I9" s="26" t="s">
        <v>353</v>
      </c>
    </row>
    <row r="10" spans="1:9" ht="56.25" x14ac:dyDescent="0.2">
      <c r="A10" s="26">
        <v>6</v>
      </c>
      <c r="B10" s="26" t="s">
        <v>54</v>
      </c>
      <c r="C10" s="28">
        <v>57000</v>
      </c>
      <c r="D10" s="28">
        <v>57000</v>
      </c>
      <c r="E10" s="26" t="s">
        <v>22</v>
      </c>
      <c r="F10" s="26" t="s">
        <v>334</v>
      </c>
      <c r="G10" s="26" t="s">
        <v>409</v>
      </c>
      <c r="H10" s="26" t="s">
        <v>26</v>
      </c>
      <c r="I10" s="26" t="s">
        <v>358</v>
      </c>
    </row>
    <row r="11" spans="1:9" ht="37.5" x14ac:dyDescent="0.2">
      <c r="A11" s="26">
        <v>7</v>
      </c>
      <c r="B11" s="26" t="s">
        <v>55</v>
      </c>
      <c r="C11" s="28">
        <v>57000</v>
      </c>
      <c r="D11" s="28">
        <v>57000</v>
      </c>
      <c r="E11" s="26" t="s">
        <v>22</v>
      </c>
      <c r="F11" s="26" t="s">
        <v>335</v>
      </c>
      <c r="G11" s="26" t="s">
        <v>410</v>
      </c>
      <c r="H11" s="26" t="s">
        <v>26</v>
      </c>
      <c r="I11" s="26" t="s">
        <v>360</v>
      </c>
    </row>
    <row r="12" spans="1:9" ht="37.5" x14ac:dyDescent="0.2">
      <c r="A12" s="26">
        <v>8</v>
      </c>
      <c r="B12" s="26" t="s">
        <v>56</v>
      </c>
      <c r="C12" s="28">
        <v>57000</v>
      </c>
      <c r="D12" s="28">
        <v>57000</v>
      </c>
      <c r="E12" s="26" t="s">
        <v>22</v>
      </c>
      <c r="F12" s="26" t="s">
        <v>336</v>
      </c>
      <c r="G12" s="26" t="s">
        <v>411</v>
      </c>
      <c r="H12" s="26" t="s">
        <v>26</v>
      </c>
      <c r="I12" s="26" t="s">
        <v>359</v>
      </c>
    </row>
    <row r="13" spans="1:9" ht="37.5" x14ac:dyDescent="0.2">
      <c r="A13" s="26">
        <v>9</v>
      </c>
      <c r="B13" s="26" t="s">
        <v>72</v>
      </c>
      <c r="C13" s="28">
        <v>57000</v>
      </c>
      <c r="D13" s="28">
        <v>57000</v>
      </c>
      <c r="E13" s="26" t="s">
        <v>22</v>
      </c>
      <c r="F13" s="26" t="s">
        <v>337</v>
      </c>
      <c r="G13" s="26" t="s">
        <v>412</v>
      </c>
      <c r="H13" s="26" t="s">
        <v>26</v>
      </c>
      <c r="I13" s="26" t="s">
        <v>361</v>
      </c>
    </row>
    <row r="14" spans="1:9" ht="37.5" x14ac:dyDescent="0.2">
      <c r="A14" s="26">
        <v>10</v>
      </c>
      <c r="B14" s="26" t="s">
        <v>82</v>
      </c>
      <c r="C14" s="28">
        <v>57000</v>
      </c>
      <c r="D14" s="28">
        <v>57000</v>
      </c>
      <c r="E14" s="26" t="s">
        <v>22</v>
      </c>
      <c r="F14" s="26" t="s">
        <v>338</v>
      </c>
      <c r="G14" s="26" t="s">
        <v>288</v>
      </c>
      <c r="H14" s="26" t="s">
        <v>26</v>
      </c>
      <c r="I14" s="26" t="s">
        <v>350</v>
      </c>
    </row>
    <row r="15" spans="1:9" ht="37.5" x14ac:dyDescent="0.2">
      <c r="A15" s="26">
        <v>11</v>
      </c>
      <c r="B15" s="26" t="s">
        <v>85</v>
      </c>
      <c r="C15" s="28">
        <v>57000</v>
      </c>
      <c r="D15" s="28">
        <v>57000</v>
      </c>
      <c r="E15" s="26" t="s">
        <v>22</v>
      </c>
      <c r="F15" s="26" t="s">
        <v>339</v>
      </c>
      <c r="G15" s="26" t="s">
        <v>415</v>
      </c>
      <c r="H15" s="26" t="s">
        <v>26</v>
      </c>
      <c r="I15" s="26" t="s">
        <v>349</v>
      </c>
    </row>
    <row r="16" spans="1:9" ht="37.5" x14ac:dyDescent="0.2">
      <c r="A16" s="26">
        <v>12</v>
      </c>
      <c r="B16" s="26" t="s">
        <v>88</v>
      </c>
      <c r="C16" s="28">
        <v>57000</v>
      </c>
      <c r="D16" s="28">
        <v>57000</v>
      </c>
      <c r="E16" s="26" t="s">
        <v>22</v>
      </c>
      <c r="F16" s="26" t="s">
        <v>340</v>
      </c>
      <c r="G16" s="26" t="s">
        <v>414</v>
      </c>
      <c r="H16" s="26" t="s">
        <v>26</v>
      </c>
      <c r="I16" s="26" t="s">
        <v>351</v>
      </c>
    </row>
    <row r="17" spans="1:9" ht="37.5" x14ac:dyDescent="0.2">
      <c r="A17" s="26">
        <v>13</v>
      </c>
      <c r="B17" s="26" t="s">
        <v>354</v>
      </c>
      <c r="C17" s="28">
        <v>57000</v>
      </c>
      <c r="D17" s="28">
        <v>57000</v>
      </c>
      <c r="E17" s="26" t="s">
        <v>22</v>
      </c>
      <c r="F17" s="26" t="s">
        <v>355</v>
      </c>
      <c r="G17" s="26" t="s">
        <v>416</v>
      </c>
      <c r="H17" s="26" t="s">
        <v>26</v>
      </c>
      <c r="I17" s="26" t="s">
        <v>357</v>
      </c>
    </row>
    <row r="18" spans="1:9" ht="56.25" x14ac:dyDescent="0.2">
      <c r="A18" s="26">
        <v>14</v>
      </c>
      <c r="B18" s="26" t="s">
        <v>362</v>
      </c>
      <c r="C18" s="28">
        <v>57000</v>
      </c>
      <c r="D18" s="28">
        <v>57000</v>
      </c>
      <c r="E18" s="26" t="s">
        <v>22</v>
      </c>
      <c r="F18" s="26" t="s">
        <v>363</v>
      </c>
      <c r="G18" s="26" t="s">
        <v>413</v>
      </c>
      <c r="H18" s="26" t="s">
        <v>26</v>
      </c>
      <c r="I18" s="26" t="s">
        <v>365</v>
      </c>
    </row>
    <row r="19" spans="1:9" ht="56.25" x14ac:dyDescent="0.2">
      <c r="A19" s="26">
        <v>15</v>
      </c>
      <c r="B19" s="26" t="s">
        <v>94</v>
      </c>
      <c r="C19" s="30">
        <v>36000</v>
      </c>
      <c r="D19" s="30">
        <v>36000</v>
      </c>
      <c r="E19" s="26" t="s">
        <v>22</v>
      </c>
      <c r="F19" s="31" t="s">
        <v>91</v>
      </c>
      <c r="G19" s="32" t="s">
        <v>342</v>
      </c>
      <c r="H19" s="26" t="s">
        <v>26</v>
      </c>
      <c r="I19" s="26" t="s">
        <v>93</v>
      </c>
    </row>
    <row r="20" spans="1:9" ht="56.25" x14ac:dyDescent="0.2">
      <c r="A20" s="26">
        <v>16</v>
      </c>
      <c r="B20" s="26" t="s">
        <v>95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342</v>
      </c>
      <c r="H20" s="26" t="s">
        <v>26</v>
      </c>
      <c r="I20" s="26" t="s">
        <v>96</v>
      </c>
    </row>
    <row r="21" spans="1:9" ht="56.25" x14ac:dyDescent="0.2">
      <c r="A21" s="26">
        <v>17</v>
      </c>
      <c r="B21" s="33" t="s">
        <v>132</v>
      </c>
      <c r="C21" s="46">
        <v>1015000</v>
      </c>
      <c r="D21" s="46">
        <v>1015000</v>
      </c>
      <c r="E21" s="26" t="s">
        <v>22</v>
      </c>
      <c r="F21" s="37" t="s">
        <v>165</v>
      </c>
      <c r="G21" s="32" t="s">
        <v>428</v>
      </c>
      <c r="H21" s="26" t="s">
        <v>26</v>
      </c>
      <c r="I21" s="26" t="s">
        <v>164</v>
      </c>
    </row>
    <row r="22" spans="1:9" ht="56.25" x14ac:dyDescent="0.2">
      <c r="A22" s="26">
        <v>18</v>
      </c>
      <c r="B22" s="32" t="s">
        <v>483</v>
      </c>
      <c r="C22" s="34">
        <v>150000</v>
      </c>
      <c r="D22" s="34">
        <v>150000</v>
      </c>
      <c r="E22" s="26" t="s">
        <v>22</v>
      </c>
      <c r="F22" s="37" t="s">
        <v>272</v>
      </c>
      <c r="G22" s="37" t="s">
        <v>272</v>
      </c>
      <c r="H22" s="26" t="s">
        <v>26</v>
      </c>
      <c r="I22" s="26" t="s">
        <v>488</v>
      </c>
    </row>
    <row r="23" spans="1:9" ht="56.25" x14ac:dyDescent="0.2">
      <c r="A23" s="26">
        <v>19</v>
      </c>
      <c r="B23" s="32" t="s">
        <v>485</v>
      </c>
      <c r="C23" s="34">
        <v>269700</v>
      </c>
      <c r="D23" s="34">
        <v>269700</v>
      </c>
      <c r="E23" s="26" t="s">
        <v>22</v>
      </c>
      <c r="F23" s="33" t="s">
        <v>460</v>
      </c>
      <c r="G23" s="33" t="s">
        <v>460</v>
      </c>
      <c r="H23" s="26" t="s">
        <v>26</v>
      </c>
      <c r="I23" s="26" t="s">
        <v>489</v>
      </c>
    </row>
    <row r="24" spans="1:9" ht="56.25" x14ac:dyDescent="0.2">
      <c r="A24" s="26">
        <v>20</v>
      </c>
      <c r="B24" s="33" t="s">
        <v>486</v>
      </c>
      <c r="C24" s="34">
        <v>300000</v>
      </c>
      <c r="D24" s="34">
        <v>300000</v>
      </c>
      <c r="E24" s="26" t="s">
        <v>22</v>
      </c>
      <c r="F24" s="33" t="s">
        <v>460</v>
      </c>
      <c r="G24" s="33" t="s">
        <v>460</v>
      </c>
      <c r="H24" s="26" t="s">
        <v>26</v>
      </c>
      <c r="I24" s="26" t="s">
        <v>491</v>
      </c>
    </row>
    <row r="25" spans="1:9" ht="56.25" x14ac:dyDescent="0.2">
      <c r="A25" s="26">
        <v>21</v>
      </c>
      <c r="B25" s="32" t="s">
        <v>487</v>
      </c>
      <c r="C25" s="34">
        <v>319000</v>
      </c>
      <c r="D25" s="34">
        <v>319000</v>
      </c>
      <c r="E25" s="26" t="s">
        <v>22</v>
      </c>
      <c r="F25" s="33" t="s">
        <v>484</v>
      </c>
      <c r="G25" s="33" t="s">
        <v>484</v>
      </c>
      <c r="H25" s="26" t="s">
        <v>26</v>
      </c>
      <c r="I25" s="26" t="s">
        <v>490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F655-EFD7-4DBF-A3B5-9077331A27A0}">
  <dimension ref="A1:O29"/>
  <sheetViews>
    <sheetView workbookViewId="0">
      <selection activeCell="F10" sqref="F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456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21</v>
      </c>
      <c r="F9" s="12">
        <v>1304100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502</v>
      </c>
      <c r="E11" s="11">
        <v>1</v>
      </c>
      <c r="F11" s="11">
        <v>92916</v>
      </c>
      <c r="H11" s="16"/>
    </row>
    <row r="12" spans="1:15" x14ac:dyDescent="0.35">
      <c r="D12" s="9" t="s">
        <v>13</v>
      </c>
      <c r="E12" s="17">
        <f>SUM(E9:E11)</f>
        <v>22</v>
      </c>
      <c r="F12" s="12">
        <f>SUM(F9:F11)</f>
        <v>1397016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88B2-FD23-44D6-A9A7-2555EE3A533F}">
  <dimension ref="A1:I26"/>
  <sheetViews>
    <sheetView zoomScale="85" zoomScaleNormal="85" workbookViewId="0">
      <pane ySplit="4" topLeftCell="A23" activePane="bottomLeft" state="frozen"/>
      <selection activeCell="A2" sqref="A2:H2"/>
      <selection pane="bottomLeft" activeCell="D22" sqref="D22:D26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295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1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280</v>
      </c>
      <c r="H5" s="26" t="s">
        <v>26</v>
      </c>
      <c r="I5" s="26" t="s">
        <v>344</v>
      </c>
    </row>
    <row r="6" spans="1:9" ht="56.25" x14ac:dyDescent="0.2">
      <c r="A6" s="26">
        <v>2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281</v>
      </c>
      <c r="H6" s="26" t="s">
        <v>26</v>
      </c>
      <c r="I6" s="26" t="s">
        <v>343</v>
      </c>
    </row>
    <row r="7" spans="1:9" ht="37.5" x14ac:dyDescent="0.2">
      <c r="A7" s="26">
        <v>3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282</v>
      </c>
      <c r="H7" s="26" t="s">
        <v>26</v>
      </c>
      <c r="I7" s="26" t="s">
        <v>345</v>
      </c>
    </row>
    <row r="8" spans="1:9" ht="56.25" x14ac:dyDescent="0.2">
      <c r="A8" s="26">
        <v>4</v>
      </c>
      <c r="B8" s="26" t="s">
        <v>51</v>
      </c>
      <c r="C8" s="28">
        <v>57000</v>
      </c>
      <c r="D8" s="28">
        <v>57000</v>
      </c>
      <c r="E8" s="26" t="s">
        <v>22</v>
      </c>
      <c r="F8" s="26" t="s">
        <v>346</v>
      </c>
      <c r="G8" s="26" t="s">
        <v>347</v>
      </c>
      <c r="H8" s="26" t="s">
        <v>26</v>
      </c>
      <c r="I8" s="26" t="s">
        <v>348</v>
      </c>
    </row>
    <row r="9" spans="1:9" ht="37.5" x14ac:dyDescent="0.2">
      <c r="A9" s="26">
        <v>5</v>
      </c>
      <c r="B9" s="26" t="s">
        <v>52</v>
      </c>
      <c r="C9" s="28">
        <v>57000</v>
      </c>
      <c r="D9" s="28">
        <v>57000</v>
      </c>
      <c r="E9" s="26" t="s">
        <v>22</v>
      </c>
      <c r="F9" s="26" t="s">
        <v>333</v>
      </c>
      <c r="G9" s="26" t="s">
        <v>417</v>
      </c>
      <c r="H9" s="26" t="s">
        <v>26</v>
      </c>
      <c r="I9" s="26" t="s">
        <v>353</v>
      </c>
    </row>
    <row r="10" spans="1:9" ht="56.25" x14ac:dyDescent="0.2">
      <c r="A10" s="26">
        <v>6</v>
      </c>
      <c r="B10" s="26" t="s">
        <v>54</v>
      </c>
      <c r="C10" s="28">
        <v>57000</v>
      </c>
      <c r="D10" s="28">
        <v>57000</v>
      </c>
      <c r="E10" s="26" t="s">
        <v>22</v>
      </c>
      <c r="F10" s="26" t="s">
        <v>334</v>
      </c>
      <c r="G10" s="26" t="s">
        <v>418</v>
      </c>
      <c r="H10" s="26" t="s">
        <v>26</v>
      </c>
      <c r="I10" s="26" t="s">
        <v>358</v>
      </c>
    </row>
    <row r="11" spans="1:9" ht="37.5" x14ac:dyDescent="0.2">
      <c r="A11" s="26">
        <v>7</v>
      </c>
      <c r="B11" s="26" t="s">
        <v>55</v>
      </c>
      <c r="C11" s="28">
        <v>57000</v>
      </c>
      <c r="D11" s="28">
        <v>57000</v>
      </c>
      <c r="E11" s="26" t="s">
        <v>22</v>
      </c>
      <c r="F11" s="26" t="s">
        <v>335</v>
      </c>
      <c r="G11" s="26" t="s">
        <v>419</v>
      </c>
      <c r="H11" s="26" t="s">
        <v>26</v>
      </c>
      <c r="I11" s="26" t="s">
        <v>360</v>
      </c>
    </row>
    <row r="12" spans="1:9" ht="37.5" x14ac:dyDescent="0.2">
      <c r="A12" s="26">
        <v>8</v>
      </c>
      <c r="B12" s="26" t="s">
        <v>56</v>
      </c>
      <c r="C12" s="28">
        <v>57000</v>
      </c>
      <c r="D12" s="28">
        <v>57000</v>
      </c>
      <c r="E12" s="26" t="s">
        <v>22</v>
      </c>
      <c r="F12" s="26" t="s">
        <v>336</v>
      </c>
      <c r="G12" s="26" t="s">
        <v>420</v>
      </c>
      <c r="H12" s="26" t="s">
        <v>26</v>
      </c>
      <c r="I12" s="26" t="s">
        <v>359</v>
      </c>
    </row>
    <row r="13" spans="1:9" ht="37.5" x14ac:dyDescent="0.2">
      <c r="A13" s="26">
        <v>9</v>
      </c>
      <c r="B13" s="26" t="s">
        <v>72</v>
      </c>
      <c r="C13" s="28">
        <v>57000</v>
      </c>
      <c r="D13" s="28">
        <v>57000</v>
      </c>
      <c r="E13" s="26" t="s">
        <v>22</v>
      </c>
      <c r="F13" s="26" t="s">
        <v>337</v>
      </c>
      <c r="G13" s="26" t="s">
        <v>421</v>
      </c>
      <c r="H13" s="26" t="s">
        <v>26</v>
      </c>
      <c r="I13" s="26" t="s">
        <v>361</v>
      </c>
    </row>
    <row r="14" spans="1:9" ht="37.5" x14ac:dyDescent="0.2">
      <c r="A14" s="26">
        <v>10</v>
      </c>
      <c r="B14" s="26" t="s">
        <v>82</v>
      </c>
      <c r="C14" s="28">
        <v>57000</v>
      </c>
      <c r="D14" s="28">
        <v>57000</v>
      </c>
      <c r="E14" s="26" t="s">
        <v>22</v>
      </c>
      <c r="F14" s="26" t="s">
        <v>338</v>
      </c>
      <c r="G14" s="26" t="s">
        <v>422</v>
      </c>
      <c r="H14" s="26" t="s">
        <v>26</v>
      </c>
      <c r="I14" s="26" t="s">
        <v>350</v>
      </c>
    </row>
    <row r="15" spans="1:9" ht="37.5" x14ac:dyDescent="0.2">
      <c r="A15" s="26">
        <v>11</v>
      </c>
      <c r="B15" s="26" t="s">
        <v>85</v>
      </c>
      <c r="C15" s="28">
        <v>57000</v>
      </c>
      <c r="D15" s="28">
        <v>57000</v>
      </c>
      <c r="E15" s="26" t="s">
        <v>22</v>
      </c>
      <c r="F15" s="26" t="s">
        <v>339</v>
      </c>
      <c r="G15" s="26" t="s">
        <v>424</v>
      </c>
      <c r="H15" s="26" t="s">
        <v>26</v>
      </c>
      <c r="I15" s="26" t="s">
        <v>349</v>
      </c>
    </row>
    <row r="16" spans="1:9" ht="37.5" x14ac:dyDescent="0.2">
      <c r="A16" s="26">
        <v>12</v>
      </c>
      <c r="B16" s="26" t="s">
        <v>88</v>
      </c>
      <c r="C16" s="28">
        <v>57000</v>
      </c>
      <c r="D16" s="28">
        <v>57000</v>
      </c>
      <c r="E16" s="26" t="s">
        <v>22</v>
      </c>
      <c r="F16" s="26" t="s">
        <v>340</v>
      </c>
      <c r="G16" s="26" t="s">
        <v>423</v>
      </c>
      <c r="H16" s="26" t="s">
        <v>26</v>
      </c>
      <c r="I16" s="26" t="s">
        <v>351</v>
      </c>
    </row>
    <row r="17" spans="1:9" ht="37.5" x14ac:dyDescent="0.2">
      <c r="A17" s="26">
        <v>13</v>
      </c>
      <c r="B17" s="26" t="s">
        <v>354</v>
      </c>
      <c r="C17" s="28">
        <v>57000</v>
      </c>
      <c r="D17" s="28">
        <v>57000</v>
      </c>
      <c r="E17" s="26" t="s">
        <v>22</v>
      </c>
      <c r="F17" s="26" t="s">
        <v>355</v>
      </c>
      <c r="G17" s="26" t="s">
        <v>425</v>
      </c>
      <c r="H17" s="26" t="s">
        <v>26</v>
      </c>
      <c r="I17" s="26" t="s">
        <v>357</v>
      </c>
    </row>
    <row r="18" spans="1:9" ht="56.25" x14ac:dyDescent="0.2">
      <c r="A18" s="26">
        <v>14</v>
      </c>
      <c r="B18" s="26" t="s">
        <v>362</v>
      </c>
      <c r="C18" s="28">
        <v>57000</v>
      </c>
      <c r="D18" s="28">
        <v>57000</v>
      </c>
      <c r="E18" s="26" t="s">
        <v>22</v>
      </c>
      <c r="F18" s="26" t="s">
        <v>363</v>
      </c>
      <c r="G18" s="26" t="s">
        <v>426</v>
      </c>
      <c r="H18" s="26" t="s">
        <v>26</v>
      </c>
      <c r="I18" s="26" t="s">
        <v>365</v>
      </c>
    </row>
    <row r="19" spans="1:9" ht="56.25" x14ac:dyDescent="0.2">
      <c r="A19" s="26">
        <v>15</v>
      </c>
      <c r="B19" s="26" t="s">
        <v>94</v>
      </c>
      <c r="C19" s="30">
        <v>36000</v>
      </c>
      <c r="D19" s="30">
        <v>36000</v>
      </c>
      <c r="E19" s="26" t="s">
        <v>22</v>
      </c>
      <c r="F19" s="31" t="s">
        <v>91</v>
      </c>
      <c r="G19" s="32" t="s">
        <v>341</v>
      </c>
      <c r="H19" s="26" t="s">
        <v>26</v>
      </c>
      <c r="I19" s="26" t="s">
        <v>93</v>
      </c>
    </row>
    <row r="20" spans="1:9" ht="56.25" x14ac:dyDescent="0.2">
      <c r="A20" s="26">
        <v>16</v>
      </c>
      <c r="B20" s="26" t="s">
        <v>95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341</v>
      </c>
      <c r="H20" s="26" t="s">
        <v>26</v>
      </c>
      <c r="I20" s="26" t="s">
        <v>366</v>
      </c>
    </row>
    <row r="21" spans="1:9" ht="56.25" x14ac:dyDescent="0.2">
      <c r="A21" s="26">
        <v>17</v>
      </c>
      <c r="B21" s="33" t="s">
        <v>132</v>
      </c>
      <c r="C21" s="46">
        <v>1015000</v>
      </c>
      <c r="D21" s="46">
        <v>1015000</v>
      </c>
      <c r="E21" s="26" t="s">
        <v>22</v>
      </c>
      <c r="F21" s="37" t="s">
        <v>165</v>
      </c>
      <c r="G21" s="32" t="s">
        <v>427</v>
      </c>
      <c r="H21" s="26" t="s">
        <v>26</v>
      </c>
      <c r="I21" s="26" t="s">
        <v>367</v>
      </c>
    </row>
    <row r="22" spans="1:9" ht="56.25" x14ac:dyDescent="0.2">
      <c r="A22" s="26">
        <v>18</v>
      </c>
      <c r="B22" s="32" t="s">
        <v>496</v>
      </c>
      <c r="C22" s="46">
        <v>27700</v>
      </c>
      <c r="D22" s="46">
        <v>27700</v>
      </c>
      <c r="E22" s="26" t="s">
        <v>22</v>
      </c>
      <c r="F22" s="33" t="s">
        <v>206</v>
      </c>
      <c r="G22" s="33" t="s">
        <v>206</v>
      </c>
      <c r="H22" s="26" t="s">
        <v>26</v>
      </c>
      <c r="I22" s="26" t="s">
        <v>498</v>
      </c>
    </row>
    <row r="23" spans="1:9" ht="56.25" x14ac:dyDescent="0.2">
      <c r="A23" s="26">
        <v>19</v>
      </c>
      <c r="B23" s="32" t="s">
        <v>492</v>
      </c>
      <c r="C23" s="33">
        <v>22000</v>
      </c>
      <c r="D23" s="33">
        <v>22000</v>
      </c>
      <c r="E23" s="26" t="s">
        <v>22</v>
      </c>
      <c r="F23" s="33" t="s">
        <v>206</v>
      </c>
      <c r="G23" s="33" t="s">
        <v>206</v>
      </c>
      <c r="H23" s="26" t="s">
        <v>26</v>
      </c>
      <c r="I23" s="26" t="s">
        <v>499</v>
      </c>
    </row>
    <row r="24" spans="1:9" ht="56.25" x14ac:dyDescent="0.2">
      <c r="A24" s="26">
        <v>20</v>
      </c>
      <c r="B24" s="32" t="s">
        <v>493</v>
      </c>
      <c r="C24" s="33">
        <v>320000</v>
      </c>
      <c r="D24" s="33">
        <v>320000</v>
      </c>
      <c r="E24" s="26" t="s">
        <v>22</v>
      </c>
      <c r="F24" s="33" t="s">
        <v>206</v>
      </c>
      <c r="G24" s="33" t="s">
        <v>206</v>
      </c>
      <c r="H24" s="26" t="s">
        <v>26</v>
      </c>
      <c r="I24" s="26" t="s">
        <v>500</v>
      </c>
    </row>
    <row r="25" spans="1:9" ht="56.25" x14ac:dyDescent="0.2">
      <c r="A25" s="26">
        <v>21</v>
      </c>
      <c r="B25" s="32" t="s">
        <v>494</v>
      </c>
      <c r="C25" s="33">
        <v>296700</v>
      </c>
      <c r="D25" s="33">
        <v>296700</v>
      </c>
      <c r="E25" s="26" t="s">
        <v>22</v>
      </c>
      <c r="F25" s="33" t="s">
        <v>206</v>
      </c>
      <c r="G25" s="33" t="s">
        <v>206</v>
      </c>
      <c r="H25" s="26" t="s">
        <v>26</v>
      </c>
      <c r="I25" s="50" t="s">
        <v>501</v>
      </c>
    </row>
    <row r="26" spans="1:9" ht="56.25" x14ac:dyDescent="0.2">
      <c r="A26" s="26">
        <v>22</v>
      </c>
      <c r="B26" s="32" t="s">
        <v>495</v>
      </c>
      <c r="C26" s="33">
        <v>498700</v>
      </c>
      <c r="D26" s="33">
        <v>498700</v>
      </c>
      <c r="E26" s="26" t="s">
        <v>22</v>
      </c>
      <c r="F26" s="33" t="s">
        <v>206</v>
      </c>
      <c r="G26" s="33" t="s">
        <v>206</v>
      </c>
      <c r="H26" s="26" t="s">
        <v>26</v>
      </c>
      <c r="I26" s="43" t="s">
        <v>497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F028-50AE-4D11-88D7-A0721440E647}">
  <dimension ref="A1:O29"/>
  <sheetViews>
    <sheetView topLeftCell="A4" workbookViewId="0">
      <selection activeCell="F10" sqref="F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104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25</v>
      </c>
      <c r="F9" s="12">
        <v>1770019.7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16</v>
      </c>
      <c r="E11" s="11">
        <v>0</v>
      </c>
      <c r="F11" s="11">
        <v>0</v>
      </c>
      <c r="H11" s="16"/>
    </row>
    <row r="12" spans="1:15" x14ac:dyDescent="0.35">
      <c r="D12" s="9" t="s">
        <v>13</v>
      </c>
      <c r="E12" s="17">
        <f>SUM(E9:E11)</f>
        <v>25</v>
      </c>
      <c r="F12" s="12">
        <f>SUM(F9:F11)</f>
        <v>1770019.7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004A-3E6F-4500-A815-2830E84D2B0C}">
  <dimension ref="A1:I29"/>
  <sheetViews>
    <sheetView zoomScale="85" zoomScaleNormal="85" workbookViewId="0">
      <pane ySplit="4" topLeftCell="A26" activePane="bottomLeft" state="frozen"/>
      <selection pane="bottomLeft" activeCell="G27" sqref="G27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274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24</v>
      </c>
      <c r="G5" s="26" t="s">
        <v>105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29</v>
      </c>
      <c r="G6" s="26" t="s">
        <v>106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33</v>
      </c>
      <c r="G7" s="26" t="s">
        <v>107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37</v>
      </c>
      <c r="G8" s="26" t="s">
        <v>108</v>
      </c>
      <c r="H8" s="26" t="s">
        <v>26</v>
      </c>
      <c r="I8" s="26" t="s">
        <v>39</v>
      </c>
    </row>
    <row r="9" spans="1:9" ht="56.2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41</v>
      </c>
      <c r="G9" s="26" t="s">
        <v>109</v>
      </c>
      <c r="H9" s="26" t="s">
        <v>26</v>
      </c>
      <c r="I9" s="26" t="s">
        <v>43</v>
      </c>
    </row>
    <row r="10" spans="1:9" ht="56.2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45</v>
      </c>
      <c r="G10" s="26" t="s">
        <v>110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303</v>
      </c>
      <c r="G11" s="26" t="s">
        <v>111</v>
      </c>
      <c r="H11" s="26" t="s">
        <v>26</v>
      </c>
      <c r="I11" s="26" t="s">
        <v>48</v>
      </c>
    </row>
    <row r="12" spans="1:9" ht="37.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313</v>
      </c>
      <c r="G12" s="26" t="s">
        <v>119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314</v>
      </c>
      <c r="G13" s="26" t="s">
        <v>120</v>
      </c>
      <c r="H13" s="26" t="s">
        <v>26</v>
      </c>
      <c r="I13" s="26" t="s">
        <v>61</v>
      </c>
    </row>
    <row r="14" spans="1:9" ht="37.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306</v>
      </c>
      <c r="G14" s="26" t="s">
        <v>116</v>
      </c>
      <c r="H14" s="26" t="s">
        <v>26</v>
      </c>
      <c r="I14" s="26" t="s">
        <v>62</v>
      </c>
    </row>
    <row r="15" spans="1:9" ht="37.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307</v>
      </c>
      <c r="G15" s="26" t="s">
        <v>117</v>
      </c>
      <c r="H15" s="26" t="s">
        <v>26</v>
      </c>
      <c r="I15" s="26" t="s">
        <v>67</v>
      </c>
    </row>
    <row r="16" spans="1:9" ht="37.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308</v>
      </c>
      <c r="G16" s="26" t="s">
        <v>118</v>
      </c>
      <c r="H16" s="26" t="s">
        <v>26</v>
      </c>
      <c r="I16" s="26" t="s">
        <v>68</v>
      </c>
    </row>
    <row r="17" spans="1:9" ht="37.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309</v>
      </c>
      <c r="G17" s="26" t="s">
        <v>113</v>
      </c>
      <c r="H17" s="26" t="s">
        <v>26</v>
      </c>
      <c r="I17" s="26" t="s">
        <v>75</v>
      </c>
    </row>
    <row r="18" spans="1:9" ht="37.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315</v>
      </c>
      <c r="G18" s="26" t="s">
        <v>112</v>
      </c>
      <c r="H18" s="26" t="s">
        <v>26</v>
      </c>
      <c r="I18" s="26" t="s">
        <v>76</v>
      </c>
    </row>
    <row r="19" spans="1:9" ht="37.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316</v>
      </c>
      <c r="G19" s="26" t="s">
        <v>114</v>
      </c>
      <c r="H19" s="26" t="s">
        <v>26</v>
      </c>
      <c r="I19" s="26" t="s">
        <v>77</v>
      </c>
    </row>
    <row r="20" spans="1:9" ht="37.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317</v>
      </c>
      <c r="G20" s="26" t="s">
        <v>115</v>
      </c>
      <c r="H20" s="26" t="s">
        <v>26</v>
      </c>
      <c r="I20" s="26" t="s">
        <v>78</v>
      </c>
    </row>
    <row r="21" spans="1:9" ht="37.5" x14ac:dyDescent="0.2">
      <c r="A21" s="26">
        <v>17</v>
      </c>
      <c r="B21" s="26" t="s">
        <v>88</v>
      </c>
      <c r="C21" s="28">
        <v>57000</v>
      </c>
      <c r="D21" s="28">
        <v>57000</v>
      </c>
      <c r="E21" s="26" t="s">
        <v>22</v>
      </c>
      <c r="F21" s="26" t="s">
        <v>312</v>
      </c>
      <c r="G21" s="26" t="s">
        <v>121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318</v>
      </c>
      <c r="G22" s="32" t="s">
        <v>122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319</v>
      </c>
      <c r="G23" s="32" t="s">
        <v>122</v>
      </c>
      <c r="H23" s="26" t="s">
        <v>26</v>
      </c>
      <c r="I23" s="26" t="s">
        <v>96</v>
      </c>
    </row>
    <row r="24" spans="1:9" ht="56.25" x14ac:dyDescent="0.2">
      <c r="A24" s="26">
        <v>20</v>
      </c>
      <c r="B24" s="36" t="s">
        <v>123</v>
      </c>
      <c r="C24" s="35">
        <v>497000</v>
      </c>
      <c r="D24" s="35">
        <v>497000</v>
      </c>
      <c r="E24" s="26" t="s">
        <v>22</v>
      </c>
      <c r="F24" s="33" t="s">
        <v>126</v>
      </c>
      <c r="G24" s="33" t="s">
        <v>126</v>
      </c>
      <c r="H24" s="26" t="s">
        <v>26</v>
      </c>
      <c r="I24" s="26" t="s">
        <v>129</v>
      </c>
    </row>
    <row r="25" spans="1:9" ht="56.25" x14ac:dyDescent="0.2">
      <c r="A25" s="26">
        <v>21</v>
      </c>
      <c r="B25" s="36" t="s">
        <v>124</v>
      </c>
      <c r="C25" s="35">
        <v>487100</v>
      </c>
      <c r="D25" s="35">
        <v>487100</v>
      </c>
      <c r="E25" s="26" t="s">
        <v>22</v>
      </c>
      <c r="F25" s="33" t="s">
        <v>127</v>
      </c>
      <c r="G25" s="33" t="s">
        <v>127</v>
      </c>
      <c r="H25" s="26" t="s">
        <v>26</v>
      </c>
      <c r="I25" s="26" t="s">
        <v>130</v>
      </c>
    </row>
    <row r="26" spans="1:9" ht="56.25" x14ac:dyDescent="0.2">
      <c r="A26" s="33">
        <v>22</v>
      </c>
      <c r="B26" s="36" t="s">
        <v>125</v>
      </c>
      <c r="C26" s="33">
        <v>490000</v>
      </c>
      <c r="D26" s="33">
        <v>490000</v>
      </c>
      <c r="E26" s="26" t="s">
        <v>22</v>
      </c>
      <c r="F26" s="33" t="s">
        <v>128</v>
      </c>
      <c r="G26" s="33" t="s">
        <v>128</v>
      </c>
      <c r="H26" s="26" t="s">
        <v>26</v>
      </c>
      <c r="I26" s="26" t="s">
        <v>131</v>
      </c>
    </row>
    <row r="27" spans="1:9" ht="56.25" x14ac:dyDescent="0.2">
      <c r="A27" s="24">
        <v>23</v>
      </c>
      <c r="B27" s="38" t="s">
        <v>132</v>
      </c>
      <c r="C27" s="39">
        <v>203000</v>
      </c>
      <c r="D27" s="39">
        <v>203000</v>
      </c>
      <c r="E27" s="26" t="s">
        <v>22</v>
      </c>
      <c r="F27" s="37" t="s">
        <v>138</v>
      </c>
      <c r="G27" s="32" t="s">
        <v>139</v>
      </c>
      <c r="H27" s="26" t="s">
        <v>26</v>
      </c>
      <c r="I27" s="26" t="s">
        <v>135</v>
      </c>
    </row>
    <row r="28" spans="1:9" ht="56.25" x14ac:dyDescent="0.2">
      <c r="A28" s="33">
        <v>24</v>
      </c>
      <c r="B28" s="32" t="s">
        <v>140</v>
      </c>
      <c r="C28" s="40">
        <v>20535.900000000001</v>
      </c>
      <c r="D28" s="40">
        <v>20535.900000000001</v>
      </c>
      <c r="E28" s="26" t="s">
        <v>22</v>
      </c>
      <c r="F28" s="33" t="s">
        <v>142</v>
      </c>
      <c r="G28" s="33" t="s">
        <v>142</v>
      </c>
      <c r="H28" s="26" t="s">
        <v>26</v>
      </c>
      <c r="I28" s="26" t="s">
        <v>144</v>
      </c>
    </row>
    <row r="29" spans="1:9" ht="56.25" x14ac:dyDescent="0.2">
      <c r="A29" s="33">
        <v>25</v>
      </c>
      <c r="B29" s="33" t="s">
        <v>141</v>
      </c>
      <c r="C29" s="40">
        <v>15199.8</v>
      </c>
      <c r="D29" s="40">
        <v>15199.8</v>
      </c>
      <c r="E29" s="26" t="s">
        <v>22</v>
      </c>
      <c r="F29" s="33" t="s">
        <v>142</v>
      </c>
      <c r="G29" s="33" t="s">
        <v>142</v>
      </c>
      <c r="H29" s="26" t="s">
        <v>26</v>
      </c>
      <c r="I29" s="26" t="s">
        <v>143</v>
      </c>
    </row>
  </sheetData>
  <mergeCells count="3">
    <mergeCell ref="A1:I1"/>
    <mergeCell ref="A2:I2"/>
    <mergeCell ref="B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D206-94B6-4F7A-96B0-D64E51C35DDC}">
  <dimension ref="A1:O29"/>
  <sheetViews>
    <sheetView workbookViewId="0">
      <selection activeCell="F10" sqref="F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104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21</v>
      </c>
      <c r="F9" s="12">
        <v>183390.7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502</v>
      </c>
      <c r="E11" s="11">
        <v>1</v>
      </c>
      <c r="F11" s="11">
        <v>91959</v>
      </c>
      <c r="H11" s="16"/>
    </row>
    <row r="12" spans="1:15" x14ac:dyDescent="0.35">
      <c r="D12" s="9" t="s">
        <v>13</v>
      </c>
      <c r="E12" s="17">
        <f>SUM(E9:E11)</f>
        <v>22</v>
      </c>
      <c r="F12" s="17">
        <f>SUM(F9:F11)</f>
        <v>275349.7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AF81-E0FD-40BB-8B07-FEBD522FC1B9}">
  <dimension ref="A1:I26"/>
  <sheetViews>
    <sheetView zoomScale="85" zoomScaleNormal="85" workbookViewId="0">
      <pane ySplit="4" topLeftCell="A23" activePane="bottomLeft" state="frozen"/>
      <selection activeCell="F11" sqref="F11"/>
      <selection pane="bottomLeft" activeCell="D25" sqref="D25:D26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275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297</v>
      </c>
      <c r="G5" s="26" t="s">
        <v>147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320</v>
      </c>
      <c r="G6" s="26" t="s">
        <v>148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299</v>
      </c>
      <c r="G7" s="26" t="s">
        <v>149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300</v>
      </c>
      <c r="G8" s="26" t="s">
        <v>150</v>
      </c>
      <c r="H8" s="26" t="s">
        <v>26</v>
      </c>
      <c r="I8" s="26" t="s">
        <v>39</v>
      </c>
    </row>
    <row r="9" spans="1:9" ht="37.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301</v>
      </c>
      <c r="G9" s="26" t="s">
        <v>151</v>
      </c>
      <c r="H9" s="26" t="s">
        <v>26</v>
      </c>
      <c r="I9" s="26" t="s">
        <v>43</v>
      </c>
    </row>
    <row r="10" spans="1:9" ht="56.2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45</v>
      </c>
      <c r="G10" s="26" t="s">
        <v>110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49</v>
      </c>
      <c r="G11" s="26" t="s">
        <v>111</v>
      </c>
      <c r="H11" s="26" t="s">
        <v>26</v>
      </c>
      <c r="I11" s="26" t="s">
        <v>48</v>
      </c>
    </row>
    <row r="12" spans="1:9" ht="37.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313</v>
      </c>
      <c r="G12" s="26" t="s">
        <v>152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305</v>
      </c>
      <c r="G13" s="26" t="s">
        <v>153</v>
      </c>
      <c r="H13" s="26" t="s">
        <v>26</v>
      </c>
      <c r="I13" s="26" t="s">
        <v>61</v>
      </c>
    </row>
    <row r="14" spans="1:9" ht="37.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306</v>
      </c>
      <c r="G14" s="26" t="s">
        <v>154</v>
      </c>
      <c r="H14" s="26" t="s">
        <v>26</v>
      </c>
      <c r="I14" s="26" t="s">
        <v>62</v>
      </c>
    </row>
    <row r="15" spans="1:9" ht="37.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321</v>
      </c>
      <c r="G15" s="26" t="s">
        <v>155</v>
      </c>
      <c r="H15" s="26" t="s">
        <v>26</v>
      </c>
      <c r="I15" s="26" t="s">
        <v>67</v>
      </c>
    </row>
    <row r="16" spans="1:9" ht="37.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308</v>
      </c>
      <c r="G16" s="26" t="s">
        <v>156</v>
      </c>
      <c r="H16" s="26" t="s">
        <v>26</v>
      </c>
      <c r="I16" s="26" t="s">
        <v>68</v>
      </c>
    </row>
    <row r="17" spans="1:9" ht="37.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309</v>
      </c>
      <c r="G17" s="26" t="s">
        <v>157</v>
      </c>
      <c r="H17" s="26" t="s">
        <v>26</v>
      </c>
      <c r="I17" s="26" t="s">
        <v>75</v>
      </c>
    </row>
    <row r="18" spans="1:9" ht="37.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315</v>
      </c>
      <c r="G18" s="26" t="s">
        <v>158</v>
      </c>
      <c r="H18" s="26" t="s">
        <v>26</v>
      </c>
      <c r="I18" s="26" t="s">
        <v>76</v>
      </c>
    </row>
    <row r="19" spans="1:9" ht="37.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316</v>
      </c>
      <c r="G19" s="26" t="s">
        <v>159</v>
      </c>
      <c r="H19" s="26" t="s">
        <v>26</v>
      </c>
      <c r="I19" s="26" t="s">
        <v>77</v>
      </c>
    </row>
    <row r="20" spans="1:9" ht="37.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311</v>
      </c>
      <c r="G20" s="26" t="s">
        <v>161</v>
      </c>
      <c r="H20" s="26" t="s">
        <v>26</v>
      </c>
      <c r="I20" s="26" t="s">
        <v>78</v>
      </c>
    </row>
    <row r="21" spans="1:9" ht="37.5" x14ac:dyDescent="0.2">
      <c r="A21" s="26">
        <v>17</v>
      </c>
      <c r="B21" s="26" t="s">
        <v>88</v>
      </c>
      <c r="C21" s="28">
        <v>57000</v>
      </c>
      <c r="D21" s="28">
        <v>57000</v>
      </c>
      <c r="E21" s="26" t="s">
        <v>22</v>
      </c>
      <c r="F21" s="26" t="s">
        <v>312</v>
      </c>
      <c r="G21" s="26" t="s">
        <v>160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319</v>
      </c>
      <c r="G22" s="32" t="s">
        <v>162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319</v>
      </c>
      <c r="G23" s="32" t="s">
        <v>162</v>
      </c>
      <c r="H23" s="26" t="s">
        <v>26</v>
      </c>
      <c r="I23" s="26" t="s">
        <v>96</v>
      </c>
    </row>
    <row r="24" spans="1:9" ht="56.25" x14ac:dyDescent="0.2">
      <c r="A24" s="26">
        <v>20</v>
      </c>
      <c r="B24" s="38" t="s">
        <v>132</v>
      </c>
      <c r="C24" s="42">
        <v>1015000</v>
      </c>
      <c r="D24" s="42">
        <v>1015000</v>
      </c>
      <c r="E24" s="26" t="s">
        <v>22</v>
      </c>
      <c r="F24" s="37" t="s">
        <v>165</v>
      </c>
      <c r="G24" s="32" t="s">
        <v>163</v>
      </c>
      <c r="H24" s="26" t="s">
        <v>26</v>
      </c>
      <c r="I24" s="26" t="s">
        <v>164</v>
      </c>
    </row>
    <row r="25" spans="1:9" ht="56.25" x14ac:dyDescent="0.2">
      <c r="A25" s="26">
        <v>21</v>
      </c>
      <c r="B25" s="32" t="s">
        <v>192</v>
      </c>
      <c r="C25" s="41" t="s">
        <v>166</v>
      </c>
      <c r="D25" s="41" t="s">
        <v>166</v>
      </c>
      <c r="E25" s="26" t="s">
        <v>22</v>
      </c>
      <c r="F25" s="33" t="s">
        <v>142</v>
      </c>
      <c r="G25" s="32" t="s">
        <v>142</v>
      </c>
      <c r="H25" s="26" t="s">
        <v>26</v>
      </c>
      <c r="I25" s="26" t="s">
        <v>168</v>
      </c>
    </row>
    <row r="26" spans="1:9" ht="56.25" x14ac:dyDescent="0.2">
      <c r="A26" s="26">
        <v>22</v>
      </c>
      <c r="B26" s="33" t="s">
        <v>193</v>
      </c>
      <c r="C26" s="41">
        <v>15890.7</v>
      </c>
      <c r="D26" s="41">
        <v>15890.7</v>
      </c>
      <c r="E26" s="26" t="s">
        <v>22</v>
      </c>
      <c r="F26" s="33" t="s">
        <v>142</v>
      </c>
      <c r="G26" s="32" t="s">
        <v>142</v>
      </c>
      <c r="H26" s="26" t="s">
        <v>26</v>
      </c>
      <c r="I26" s="26" t="s">
        <v>167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FFED-8A7F-4398-8EB2-FA43F3D34F19}">
  <dimension ref="A1:O29"/>
  <sheetViews>
    <sheetView topLeftCell="A4" workbookViewId="0">
      <selection activeCell="E10" sqref="E10:F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104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22</v>
      </c>
      <c r="F9" s="12">
        <v>2837769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502</v>
      </c>
      <c r="E11" s="11">
        <v>1</v>
      </c>
      <c r="F11" s="11">
        <v>101500</v>
      </c>
      <c r="H11" s="16"/>
    </row>
    <row r="12" spans="1:15" x14ac:dyDescent="0.35">
      <c r="D12" s="9" t="s">
        <v>13</v>
      </c>
      <c r="E12" s="17">
        <f>SUM(E9:E11)</f>
        <v>23</v>
      </c>
      <c r="F12" s="17">
        <f>SUM(F9:F11)</f>
        <v>2939269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BC3F-29BF-4A3C-92FD-B475927E76E9}">
  <dimension ref="A1:I36"/>
  <sheetViews>
    <sheetView zoomScale="85" zoomScaleNormal="85" workbookViewId="0">
      <pane ySplit="4" topLeftCell="A33" activePane="bottomLeft" state="frozen"/>
      <selection activeCell="F11" sqref="F11"/>
      <selection pane="bottomLeft" activeCell="D25" sqref="D25:D36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2" t="s">
        <v>136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52" t="s">
        <v>276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23" t="s">
        <v>0</v>
      </c>
      <c r="B3" s="52"/>
      <c r="C3" s="52"/>
      <c r="D3" s="52"/>
      <c r="E3" s="52"/>
      <c r="F3" s="52"/>
      <c r="G3" s="52"/>
      <c r="H3" s="52"/>
      <c r="I3" s="52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322</v>
      </c>
      <c r="G5" s="26" t="s">
        <v>169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320</v>
      </c>
      <c r="G6" s="26" t="s">
        <v>170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299</v>
      </c>
      <c r="G7" s="26" t="s">
        <v>171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323</v>
      </c>
      <c r="G8" s="26" t="s">
        <v>172</v>
      </c>
      <c r="H8" s="26" t="s">
        <v>26</v>
      </c>
      <c r="I8" s="26" t="s">
        <v>39</v>
      </c>
    </row>
    <row r="9" spans="1:9" ht="37.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324</v>
      </c>
      <c r="G9" s="26" t="s">
        <v>173</v>
      </c>
      <c r="H9" s="26" t="s">
        <v>26</v>
      </c>
      <c r="I9" s="26" t="s">
        <v>43</v>
      </c>
    </row>
    <row r="10" spans="1:9" ht="37.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325</v>
      </c>
      <c r="G10" s="26" t="s">
        <v>174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303</v>
      </c>
      <c r="G11" s="26" t="s">
        <v>175</v>
      </c>
      <c r="H11" s="26" t="s">
        <v>26</v>
      </c>
      <c r="I11" s="26" t="s">
        <v>48</v>
      </c>
    </row>
    <row r="12" spans="1:9" ht="37.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313</v>
      </c>
      <c r="G12" s="26" t="s">
        <v>176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59</v>
      </c>
      <c r="G13" s="26" t="s">
        <v>177</v>
      </c>
      <c r="H13" s="26" t="s">
        <v>26</v>
      </c>
      <c r="I13" s="26" t="s">
        <v>61</v>
      </c>
    </row>
    <row r="14" spans="1:9" ht="56.2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63</v>
      </c>
      <c r="G14" s="26" t="s">
        <v>178</v>
      </c>
      <c r="H14" s="26" t="s">
        <v>26</v>
      </c>
      <c r="I14" s="26" t="s">
        <v>62</v>
      </c>
    </row>
    <row r="15" spans="1:9" ht="56.2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65</v>
      </c>
      <c r="G15" s="26" t="s">
        <v>179</v>
      </c>
      <c r="H15" s="26" t="s">
        <v>26</v>
      </c>
      <c r="I15" s="26" t="s">
        <v>67</v>
      </c>
    </row>
    <row r="16" spans="1:9" ht="56.2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69</v>
      </c>
      <c r="G16" s="26" t="s">
        <v>180</v>
      </c>
      <c r="H16" s="26" t="s">
        <v>26</v>
      </c>
      <c r="I16" s="26" t="s">
        <v>68</v>
      </c>
    </row>
    <row r="17" spans="1:9" ht="56.2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73</v>
      </c>
      <c r="G17" s="26" t="s">
        <v>181</v>
      </c>
      <c r="H17" s="26" t="s">
        <v>26</v>
      </c>
      <c r="I17" s="26" t="s">
        <v>75</v>
      </c>
    </row>
    <row r="18" spans="1:9" ht="56.2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80</v>
      </c>
      <c r="G18" s="26" t="s">
        <v>182</v>
      </c>
      <c r="H18" s="26" t="s">
        <v>26</v>
      </c>
      <c r="I18" s="26" t="s">
        <v>76</v>
      </c>
    </row>
    <row r="19" spans="1:9" ht="56.2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83</v>
      </c>
      <c r="G19" s="26" t="s">
        <v>183</v>
      </c>
      <c r="H19" s="26" t="s">
        <v>26</v>
      </c>
      <c r="I19" s="26" t="s">
        <v>77</v>
      </c>
    </row>
    <row r="20" spans="1:9" ht="56.2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86</v>
      </c>
      <c r="G20" s="26" t="s">
        <v>184</v>
      </c>
      <c r="H20" s="26" t="s">
        <v>26</v>
      </c>
      <c r="I20" s="26" t="s">
        <v>78</v>
      </c>
    </row>
    <row r="21" spans="1:9" ht="56.25" x14ac:dyDescent="0.2">
      <c r="A21" s="26">
        <v>17</v>
      </c>
      <c r="B21" s="26" t="s">
        <v>296</v>
      </c>
      <c r="C21" s="28">
        <v>23590</v>
      </c>
      <c r="D21" s="28">
        <v>23590</v>
      </c>
      <c r="E21" s="26" t="s">
        <v>22</v>
      </c>
      <c r="F21" s="26" t="s">
        <v>352</v>
      </c>
      <c r="G21" s="26" t="s">
        <v>185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91</v>
      </c>
      <c r="G22" s="32" t="s">
        <v>186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91</v>
      </c>
      <c r="G23" s="32" t="s">
        <v>186</v>
      </c>
      <c r="H23" s="26" t="s">
        <v>26</v>
      </c>
      <c r="I23" s="26" t="s">
        <v>96</v>
      </c>
    </row>
    <row r="24" spans="1:9" ht="56.25" x14ac:dyDescent="0.2">
      <c r="A24" s="26">
        <v>20</v>
      </c>
      <c r="B24" s="38" t="s">
        <v>132</v>
      </c>
      <c r="C24" s="42">
        <v>1015000</v>
      </c>
      <c r="D24" s="42">
        <v>1015000</v>
      </c>
      <c r="E24" s="26" t="s">
        <v>22</v>
      </c>
      <c r="F24" s="37" t="s">
        <v>165</v>
      </c>
      <c r="G24" s="32" t="s">
        <v>194</v>
      </c>
      <c r="H24" s="26" t="s">
        <v>26</v>
      </c>
      <c r="I24" s="26" t="s">
        <v>164</v>
      </c>
    </row>
    <row r="25" spans="1:9" ht="56.25" x14ac:dyDescent="0.2">
      <c r="A25" s="26">
        <v>21</v>
      </c>
      <c r="B25" s="32" t="s">
        <v>190</v>
      </c>
      <c r="C25" s="41">
        <v>18669</v>
      </c>
      <c r="D25" s="41">
        <v>18669</v>
      </c>
      <c r="E25" s="26" t="s">
        <v>22</v>
      </c>
      <c r="F25" s="33" t="s">
        <v>142</v>
      </c>
      <c r="G25" s="32" t="s">
        <v>142</v>
      </c>
      <c r="H25" s="26" t="s">
        <v>26</v>
      </c>
      <c r="I25" s="26" t="s">
        <v>188</v>
      </c>
    </row>
    <row r="26" spans="1:9" ht="56.25" x14ac:dyDescent="0.2">
      <c r="A26" s="26">
        <v>22</v>
      </c>
      <c r="B26" s="33" t="s">
        <v>191</v>
      </c>
      <c r="C26" s="41" t="s">
        <v>187</v>
      </c>
      <c r="D26" s="41" t="s">
        <v>187</v>
      </c>
      <c r="E26" s="26" t="s">
        <v>22</v>
      </c>
      <c r="F26" s="33" t="s">
        <v>142</v>
      </c>
      <c r="G26" s="32" t="s">
        <v>142</v>
      </c>
      <c r="H26" s="26" t="s">
        <v>26</v>
      </c>
      <c r="I26" s="26" t="s">
        <v>189</v>
      </c>
    </row>
    <row r="27" spans="1:9" ht="56.25" x14ac:dyDescent="0.2">
      <c r="A27" s="26">
        <v>23</v>
      </c>
      <c r="B27" s="32" t="s">
        <v>195</v>
      </c>
      <c r="C27" s="34">
        <v>140400</v>
      </c>
      <c r="D27" s="34">
        <v>140400</v>
      </c>
      <c r="E27" s="26" t="s">
        <v>22</v>
      </c>
      <c r="F27" s="33" t="s">
        <v>204</v>
      </c>
      <c r="G27" s="33" t="s">
        <v>204</v>
      </c>
      <c r="H27" s="26" t="s">
        <v>26</v>
      </c>
      <c r="I27" s="32" t="s">
        <v>211</v>
      </c>
    </row>
    <row r="28" spans="1:9" ht="56.25" x14ac:dyDescent="0.2">
      <c r="A28" s="26">
        <v>24</v>
      </c>
      <c r="B28" s="32" t="s">
        <v>196</v>
      </c>
      <c r="C28" s="34">
        <v>428000</v>
      </c>
      <c r="D28" s="34">
        <v>428000</v>
      </c>
      <c r="E28" s="26" t="s">
        <v>22</v>
      </c>
      <c r="F28" s="33" t="s">
        <v>204</v>
      </c>
      <c r="G28" s="33" t="s">
        <v>204</v>
      </c>
      <c r="H28" s="26" t="s">
        <v>26</v>
      </c>
      <c r="I28" s="32" t="s">
        <v>212</v>
      </c>
    </row>
    <row r="29" spans="1:9" ht="56.25" x14ac:dyDescent="0.2">
      <c r="A29" s="26">
        <v>25</v>
      </c>
      <c r="B29" s="32" t="s">
        <v>197</v>
      </c>
      <c r="C29" s="34">
        <v>188100</v>
      </c>
      <c r="D29" s="34">
        <v>188100</v>
      </c>
      <c r="E29" s="26" t="s">
        <v>22</v>
      </c>
      <c r="F29" s="33" t="s">
        <v>205</v>
      </c>
      <c r="G29" s="33" t="s">
        <v>205</v>
      </c>
      <c r="H29" s="26" t="s">
        <v>26</v>
      </c>
      <c r="I29" s="32" t="s">
        <v>213</v>
      </c>
    </row>
    <row r="30" spans="1:9" ht="56.25" x14ac:dyDescent="0.2">
      <c r="A30" s="26">
        <v>26</v>
      </c>
      <c r="B30" s="32" t="s">
        <v>198</v>
      </c>
      <c r="C30" s="34">
        <v>217000</v>
      </c>
      <c r="D30" s="34">
        <v>217000</v>
      </c>
      <c r="E30" s="26" t="s">
        <v>22</v>
      </c>
      <c r="F30" s="33" t="s">
        <v>206</v>
      </c>
      <c r="G30" s="33" t="s">
        <v>206</v>
      </c>
      <c r="H30" s="26" t="s">
        <v>26</v>
      </c>
      <c r="I30" s="32" t="s">
        <v>214</v>
      </c>
    </row>
    <row r="31" spans="1:9" ht="56.25" x14ac:dyDescent="0.2">
      <c r="A31" s="26">
        <v>27</v>
      </c>
      <c r="B31" s="32" t="s">
        <v>199</v>
      </c>
      <c r="C31" s="34">
        <v>63900</v>
      </c>
      <c r="D31" s="34">
        <v>63900</v>
      </c>
      <c r="E31" s="26" t="s">
        <v>22</v>
      </c>
      <c r="F31" s="33" t="s">
        <v>207</v>
      </c>
      <c r="G31" s="33" t="s">
        <v>207</v>
      </c>
      <c r="H31" s="26" t="s">
        <v>26</v>
      </c>
      <c r="I31" s="32" t="s">
        <v>215</v>
      </c>
    </row>
    <row r="32" spans="1:9" ht="56.25" x14ac:dyDescent="0.2">
      <c r="A32" s="26">
        <v>28</v>
      </c>
      <c r="B32" s="32" t="s">
        <v>200</v>
      </c>
      <c r="C32" s="34">
        <v>407000</v>
      </c>
      <c r="D32" s="34">
        <v>397900</v>
      </c>
      <c r="E32" s="26" t="s">
        <v>22</v>
      </c>
      <c r="F32" s="33" t="s">
        <v>208</v>
      </c>
      <c r="G32" s="33" t="s">
        <v>208</v>
      </c>
      <c r="H32" s="26" t="s">
        <v>26</v>
      </c>
      <c r="I32" s="32" t="s">
        <v>216</v>
      </c>
    </row>
    <row r="33" spans="1:9" ht="56.25" x14ac:dyDescent="0.2">
      <c r="A33" s="26">
        <v>29</v>
      </c>
      <c r="B33" s="32" t="s">
        <v>201</v>
      </c>
      <c r="C33" s="34">
        <v>446100</v>
      </c>
      <c r="D33" s="34">
        <v>434000</v>
      </c>
      <c r="E33" s="26" t="s">
        <v>22</v>
      </c>
      <c r="F33" s="33" t="s">
        <v>209</v>
      </c>
      <c r="G33" s="33" t="s">
        <v>209</v>
      </c>
      <c r="H33" s="26" t="s">
        <v>26</v>
      </c>
      <c r="I33" s="32" t="s">
        <v>217</v>
      </c>
    </row>
    <row r="34" spans="1:9" ht="56.25" x14ac:dyDescent="0.2">
      <c r="A34" s="26">
        <v>30</v>
      </c>
      <c r="B34" s="32" t="s">
        <v>202</v>
      </c>
      <c r="C34" s="34">
        <v>231300</v>
      </c>
      <c r="D34" s="34">
        <v>225800</v>
      </c>
      <c r="E34" s="26" t="s">
        <v>22</v>
      </c>
      <c r="F34" s="33" t="s">
        <v>209</v>
      </c>
      <c r="G34" s="33" t="s">
        <v>209</v>
      </c>
      <c r="H34" s="26" t="s">
        <v>26</v>
      </c>
      <c r="I34" s="32" t="s">
        <v>218</v>
      </c>
    </row>
    <row r="35" spans="1:9" ht="56.25" x14ac:dyDescent="0.2">
      <c r="A35" s="26">
        <v>31</v>
      </c>
      <c r="B35" s="32" t="s">
        <v>203</v>
      </c>
      <c r="C35" s="34">
        <v>480000</v>
      </c>
      <c r="D35" s="34">
        <v>480000</v>
      </c>
      <c r="E35" s="26" t="s">
        <v>22</v>
      </c>
      <c r="F35" s="33" t="s">
        <v>210</v>
      </c>
      <c r="G35" s="33" t="s">
        <v>210</v>
      </c>
      <c r="H35" s="26" t="s">
        <v>26</v>
      </c>
      <c r="I35" s="32" t="s">
        <v>219</v>
      </c>
    </row>
    <row r="36" spans="1:9" ht="56.25" x14ac:dyDescent="0.2">
      <c r="A36" s="26">
        <v>32</v>
      </c>
      <c r="B36" s="32" t="s">
        <v>203</v>
      </c>
      <c r="C36" s="34">
        <v>77000</v>
      </c>
      <c r="D36" s="34">
        <v>76500</v>
      </c>
      <c r="E36" s="26" t="s">
        <v>22</v>
      </c>
      <c r="F36" s="33" t="s">
        <v>242</v>
      </c>
      <c r="G36" s="33" t="s">
        <v>242</v>
      </c>
      <c r="H36" s="26" t="s">
        <v>26</v>
      </c>
      <c r="I36" s="32" t="s">
        <v>243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9336-224A-4F82-9704-B0F64870E27A}">
  <dimension ref="A1:O29"/>
  <sheetViews>
    <sheetView topLeftCell="A4" workbookViewId="0">
      <selection activeCell="E10" sqref="E10:F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1" t="s">
        <v>102</v>
      </c>
      <c r="B1" s="51"/>
      <c r="C1" s="51"/>
      <c r="D1" s="51"/>
      <c r="E1" s="51"/>
      <c r="F1" s="51"/>
      <c r="G1" s="51"/>
      <c r="H1" s="51"/>
      <c r="I1" s="1"/>
      <c r="J1" s="2"/>
      <c r="K1" s="2"/>
      <c r="L1" s="2"/>
      <c r="M1" s="2"/>
      <c r="N1" s="2"/>
      <c r="O1" s="2"/>
    </row>
    <row r="2" spans="1:15" ht="33.75" x14ac:dyDescent="0.5">
      <c r="A2" s="51" t="s">
        <v>104</v>
      </c>
      <c r="B2" s="51"/>
      <c r="C2" s="51"/>
      <c r="D2" s="51"/>
      <c r="E2" s="51"/>
      <c r="F2" s="51"/>
      <c r="G2" s="51"/>
      <c r="H2" s="51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>
        <v>0</v>
      </c>
      <c r="F7" s="11">
        <v>0</v>
      </c>
    </row>
    <row r="8" spans="1:15" x14ac:dyDescent="0.35">
      <c r="D8" s="10" t="s">
        <v>10</v>
      </c>
      <c r="E8" s="11">
        <v>0</v>
      </c>
      <c r="F8" s="11">
        <v>0</v>
      </c>
    </row>
    <row r="9" spans="1:15" x14ac:dyDescent="0.35">
      <c r="D9" s="10" t="s">
        <v>11</v>
      </c>
      <c r="E9" s="13">
        <v>28</v>
      </c>
      <c r="F9" s="12">
        <v>2260269</v>
      </c>
      <c r="K9" s="14"/>
    </row>
    <row r="10" spans="1:15" x14ac:dyDescent="0.35">
      <c r="D10" s="10" t="s">
        <v>12</v>
      </c>
      <c r="E10" s="11">
        <v>0</v>
      </c>
      <c r="F10" s="11">
        <v>0</v>
      </c>
      <c r="K10" s="15"/>
    </row>
    <row r="11" spans="1:15" x14ac:dyDescent="0.35">
      <c r="D11" s="10" t="s">
        <v>502</v>
      </c>
      <c r="E11" s="11">
        <v>1</v>
      </c>
      <c r="F11" s="11">
        <v>88595</v>
      </c>
      <c r="H11" s="16"/>
    </row>
    <row r="12" spans="1:15" x14ac:dyDescent="0.35">
      <c r="D12" s="9" t="s">
        <v>13</v>
      </c>
      <c r="E12" s="17">
        <f>SUM(E9:E11)</f>
        <v>29</v>
      </c>
      <c r="F12" s="17">
        <f>SUM(F9:F11)</f>
        <v>2348864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24</vt:i4>
      </vt:variant>
    </vt:vector>
  </HeadingPairs>
  <TitlesOfParts>
    <vt:vector size="24" baseType="lpstr">
      <vt:lpstr>ต.ค.</vt:lpstr>
      <vt:lpstr>สขร.ตค.</vt:lpstr>
      <vt:lpstr>พ.ย.</vt:lpstr>
      <vt:lpstr>สขร.พย.</vt:lpstr>
      <vt:lpstr>ธ.ค.</vt:lpstr>
      <vt:lpstr>สขร.ธค.</vt:lpstr>
      <vt:lpstr>ม.ค.</vt:lpstr>
      <vt:lpstr>สขร.มค.</vt:lpstr>
      <vt:lpstr>ก.พ.</vt:lpstr>
      <vt:lpstr>สขร.กพ.</vt:lpstr>
      <vt:lpstr>มี.ค.</vt:lpstr>
      <vt:lpstr>สขร.มี.ค.</vt:lpstr>
      <vt:lpstr>เม.ย.</vt:lpstr>
      <vt:lpstr>สขร.เม.ย.</vt:lpstr>
      <vt:lpstr>พ.ค.</vt:lpstr>
      <vt:lpstr>สขร.พ.ค.</vt:lpstr>
      <vt:lpstr>มิ.ย.</vt:lpstr>
      <vt:lpstr>สขร.มิ.ย.</vt:lpstr>
      <vt:lpstr>ก.ค.</vt:lpstr>
      <vt:lpstr>สขร.ก.ค.</vt:lpstr>
      <vt:lpstr>ส.ค.</vt:lpstr>
      <vt:lpstr>สขร.ส.ค.</vt:lpstr>
      <vt:lpstr>ก.ย.</vt:lpstr>
      <vt:lpstr>สขร.ก.ย.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2026-03-18T05:29:17Z</dcterms:created>
  <dcterms:modified xsi:type="dcterms:W3CDTF">2026-06-18T01:10:26Z</dcterms:modified>
</cp:coreProperties>
</file>